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sap\Desktop\"/>
    </mc:Choice>
  </mc:AlternateContent>
  <xr:revisionPtr revIDLastSave="0" documentId="8_{A1EF161D-FC13-4210-870F-C23167D4D762}" xr6:coauthVersionLast="47" xr6:coauthVersionMax="47" xr10:uidLastSave="{00000000-0000-0000-0000-000000000000}"/>
  <bookViews>
    <workbookView xWindow="-113" yWindow="-113" windowWidth="24267" windowHeight="13148" tabRatio="919" firstSheet="1" activeTab="1" xr2:uid="{00000000-000D-0000-FFFF-FFFF00000000}"/>
  </bookViews>
  <sheets>
    <sheet name="Měsíční výroba PDF" sheetId="5" state="hidden" r:id="rId1"/>
    <sheet name="Electric vehicles (ENG)_XLS" sheetId="17" r:id="rId2"/>
    <sheet name="List1" sheetId="14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5" l="1"/>
  <c r="N11" i="5"/>
</calcChain>
</file>

<file path=xl/sharedStrings.xml><?xml version="1.0" encoding="utf-8"?>
<sst xmlns="http://schemas.openxmlformats.org/spreadsheetml/2006/main" count="156" uniqueCount="60">
  <si>
    <t xml:space="preserve">ŠKODA AUTO </t>
  </si>
  <si>
    <t xml:space="preserve">Měsíčně </t>
  </si>
  <si>
    <r>
      <t xml:space="preserve">Vývojový graf leden-duben 2020 v kumulaci 
</t>
    </r>
    <r>
      <rPr>
        <i/>
        <sz val="8"/>
        <color theme="1"/>
        <rFont val="Calibri"/>
        <family val="2"/>
        <scheme val="minor"/>
      </rPr>
      <t xml:space="preserve">
1. linka - leden až duben 2020
2. linka - leden až duben 2019</t>
    </r>
  </si>
  <si>
    <t xml:space="preserve">Výroba měsíčně </t>
  </si>
  <si>
    <t>leden-duben 2020 vs. leden-duben 2019</t>
  </si>
  <si>
    <t>duben 2020</t>
  </si>
  <si>
    <t xml:space="preserve">duben 2020 vs. duben 2019 </t>
  </si>
  <si>
    <t xml:space="preserve">Kumulativně </t>
  </si>
  <si>
    <t>BUSY</t>
  </si>
  <si>
    <t xml:space="preserve">MOTORKY </t>
  </si>
  <si>
    <t>150000 ks</t>
  </si>
  <si>
    <t>200000 ks</t>
  </si>
  <si>
    <t>Měsíční</t>
  </si>
  <si>
    <t>Kumulace</t>
  </si>
  <si>
    <t>Osobní automobily</t>
  </si>
  <si>
    <t>www.autosap.cz</t>
  </si>
  <si>
    <t>© Sdružení automobilového průmyslu</t>
  </si>
  <si>
    <t xml:space="preserve">January - March </t>
  </si>
  <si>
    <t xml:space="preserve">April </t>
  </si>
  <si>
    <t xml:space="preserve">March </t>
  </si>
  <si>
    <t>January</t>
  </si>
  <si>
    <t>January-February</t>
  </si>
  <si>
    <t>January - April</t>
  </si>
  <si>
    <t xml:space="preserve">January - May </t>
  </si>
  <si>
    <t>January - June</t>
  </si>
  <si>
    <t>January - July</t>
  </si>
  <si>
    <t>January - August</t>
  </si>
  <si>
    <t>January - September</t>
  </si>
  <si>
    <t>January - October</t>
  </si>
  <si>
    <t>January - November</t>
  </si>
  <si>
    <t>January - December</t>
  </si>
  <si>
    <t xml:space="preserve">January </t>
  </si>
  <si>
    <t>February</t>
  </si>
  <si>
    <t>May</t>
  </si>
  <si>
    <t>June</t>
  </si>
  <si>
    <t>July</t>
  </si>
  <si>
    <t xml:space="preserve">August </t>
  </si>
  <si>
    <t>September</t>
  </si>
  <si>
    <t>October</t>
  </si>
  <si>
    <t>November</t>
  </si>
  <si>
    <t>December</t>
  </si>
  <si>
    <t>Hyundai</t>
  </si>
  <si>
    <t>SOR</t>
  </si>
  <si>
    <t>PASSENGER CARS</t>
  </si>
  <si>
    <t>BUSES</t>
  </si>
  <si>
    <t>Total passenger vehicles produced</t>
  </si>
  <si>
    <t>of these BEVs</t>
  </si>
  <si>
    <t>of these PHEVs</t>
  </si>
  <si>
    <t>Total passenger vehicles production</t>
  </si>
  <si>
    <t>Total buses production</t>
  </si>
  <si>
    <t>Total electric buses production</t>
  </si>
  <si>
    <t>Total BEVs production</t>
  </si>
  <si>
    <t>Total PHEVs production</t>
  </si>
  <si>
    <t>Total electric vehicles production</t>
  </si>
  <si>
    <t>Total electric passenger vehicles production</t>
  </si>
  <si>
    <t>ELECTRIC VEHICLES PRODUCTION IN THE CZECH REPUBLIC</t>
  </si>
  <si>
    <t xml:space="preserve">TOTAL ELECTRIC VEHICLES </t>
  </si>
  <si>
    <t>January-August</t>
  </si>
  <si>
    <t>August</t>
  </si>
  <si>
    <t>August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</si>
</sst>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Roboto Black"/>
      <charset val="238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Roboto Black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8"/>
      <color theme="1"/>
      <name val="Calibri"/>
      <family val="2"/>
      <scheme val="minor"/>
    </font>
    <font>
      <sz val="10"/>
      <color theme="1"/>
      <name val="Roboto"/>
      <charset val="238"/>
    </font>
    <font>
      <b/>
      <sz val="9"/>
      <color theme="1"/>
      <name val="Roboto Black"/>
      <charset val="238"/>
    </font>
    <font>
      <b/>
      <sz val="8"/>
      <color theme="1"/>
      <name val="Roboto Black"/>
      <charset val="238"/>
    </font>
    <font>
      <sz val="9"/>
      <color theme="1"/>
      <name val="Roboto Light"/>
      <charset val="238"/>
    </font>
    <font>
      <sz val="8"/>
      <color theme="1"/>
      <name val="Roboto Light"/>
      <charset val="238"/>
    </font>
    <font>
      <sz val="8"/>
      <name val="Roboto Light"/>
      <charset val="238"/>
    </font>
    <font>
      <b/>
      <sz val="8"/>
      <color rgb="FFC00000"/>
      <name val="Roboto Black"/>
      <charset val="238"/>
    </font>
    <font>
      <b/>
      <sz val="8"/>
      <color theme="1" tint="0.249977111117893"/>
      <name val="Roboto Black"/>
      <charset val="238"/>
    </font>
    <font>
      <sz val="11"/>
      <name val="Roboto Black"/>
      <charset val="238"/>
    </font>
    <font>
      <b/>
      <sz val="10"/>
      <color rgb="FFC00000"/>
      <name val="Calibri"/>
      <family val="2"/>
      <charset val="238"/>
      <scheme val="minor"/>
    </font>
    <font>
      <sz val="24"/>
      <color theme="1"/>
      <name val="Roboto Black"/>
      <charset val="238"/>
    </font>
    <font>
      <sz val="14"/>
      <name val="Roboto"/>
      <charset val="238"/>
    </font>
    <font>
      <sz val="18"/>
      <name val="Roboto Black"/>
      <charset val="238"/>
    </font>
    <font>
      <sz val="12"/>
      <name val="Roboto Black"/>
      <charset val="238"/>
    </font>
    <font>
      <sz val="11"/>
      <color rgb="FFFF0000"/>
      <name val="Calibri"/>
      <family val="2"/>
      <scheme val="minor"/>
    </font>
    <font>
      <sz val="8"/>
      <color rgb="FFFF0000"/>
      <name val="Roboto Light"/>
      <charset val="238"/>
    </font>
    <font>
      <sz val="10"/>
      <color theme="1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9" fontId="6" fillId="0" borderId="0" applyFont="0" applyFill="0" applyBorder="0" applyAlignment="0" applyProtection="0"/>
    <xf numFmtId="0" fontId="28" fillId="0" borderId="0"/>
  </cellStyleXfs>
  <cellXfs count="111">
    <xf numFmtId="0" fontId="0" fillId="0" borderId="0" xfId="0"/>
    <xf numFmtId="0" fontId="0" fillId="0" borderId="0" xfId="0" applyBorder="1"/>
    <xf numFmtId="0" fontId="0" fillId="0" borderId="0" xfId="0" applyBorder="1" applyAlignme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/>
    <xf numFmtId="0" fontId="9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 vertical="center"/>
    </xf>
    <xf numFmtId="0" fontId="18" fillId="0" borderId="1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15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/>
    <xf numFmtId="0" fontId="0" fillId="1" borderId="0" xfId="0" applyFill="1" applyAlignment="1">
      <alignment horizontal="center" vertical="center"/>
    </xf>
    <xf numFmtId="0" fontId="0" fillId="0" borderId="4" xfId="0" applyBorder="1"/>
    <xf numFmtId="0" fontId="3" fillId="0" borderId="4" xfId="0" applyFont="1" applyBorder="1" applyAlignment="1"/>
    <xf numFmtId="0" fontId="3" fillId="0" borderId="0" xfId="0" applyFont="1" applyAlignment="1"/>
    <xf numFmtId="0" fontId="3" fillId="0" borderId="0" xfId="0" applyFont="1" applyBorder="1" applyAlignment="1"/>
    <xf numFmtId="9" fontId="25" fillId="0" borderId="0" xfId="2" applyFont="1" applyBorder="1" applyAlignment="1">
      <alignment vertical="center"/>
    </xf>
    <xf numFmtId="49" fontId="3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 vertical="center"/>
    </xf>
    <xf numFmtId="0" fontId="0" fillId="0" borderId="0" xfId="0" applyFill="1"/>
    <xf numFmtId="3" fontId="0" fillId="0" borderId="0" xfId="0" applyNumberFormat="1" applyFill="1"/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49" fontId="3" fillId="0" borderId="0" xfId="0" applyNumberFormat="1" applyFont="1" applyBorder="1" applyAlignment="1"/>
    <xf numFmtId="0" fontId="5" fillId="0" borderId="0" xfId="0" applyFont="1" applyFill="1" applyBorder="1" applyAlignment="1">
      <alignment horizontal="center" vertical="center"/>
    </xf>
    <xf numFmtId="3" fontId="0" fillId="0" borderId="0" xfId="0" applyNumberFormat="1" applyAlignment="1">
      <alignment horizontal="right"/>
    </xf>
    <xf numFmtId="9" fontId="0" fillId="0" borderId="0" xfId="2" applyFont="1" applyFill="1"/>
    <xf numFmtId="49" fontId="3" fillId="0" borderId="0" xfId="0" applyNumberFormat="1" applyFont="1" applyAlignment="1">
      <alignment horizontal="left" vertical="center"/>
    </xf>
    <xf numFmtId="3" fontId="0" fillId="0" borderId="0" xfId="0" applyNumberFormat="1" applyFill="1" applyAlignment="1">
      <alignment horizontal="right" vertical="center"/>
    </xf>
    <xf numFmtId="3" fontId="0" fillId="0" borderId="0" xfId="0" applyNumberFormat="1" applyFill="1" applyAlignment="1">
      <alignment horizontal="right"/>
    </xf>
    <xf numFmtId="49" fontId="3" fillId="0" borderId="0" xfId="0" applyNumberFormat="1" applyFont="1"/>
    <xf numFmtId="0" fontId="3" fillId="0" borderId="0" xfId="0" applyNumberFormat="1" applyFont="1" applyBorder="1" applyAlignment="1">
      <alignment horizontal="left"/>
    </xf>
    <xf numFmtId="0" fontId="26" fillId="0" borderId="0" xfId="0" applyFont="1" applyFill="1"/>
    <xf numFmtId="0" fontId="26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left" vertical="center"/>
    </xf>
    <xf numFmtId="14" fontId="27" fillId="0" borderId="0" xfId="1" applyNumberFormat="1" applyFont="1" applyFill="1" applyBorder="1" applyAlignment="1">
      <alignment vertical="center"/>
    </xf>
    <xf numFmtId="0" fontId="26" fillId="0" borderId="0" xfId="0" applyFont="1" applyFill="1" applyBorder="1"/>
    <xf numFmtId="0" fontId="27" fillId="0" borderId="0" xfId="0" applyFont="1" applyFill="1" applyBorder="1" applyAlignment="1"/>
    <xf numFmtId="14" fontId="27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16" fillId="0" borderId="5" xfId="0" applyNumberFormat="1" applyFont="1" applyBorder="1" applyAlignment="1">
      <alignment horizontal="center" vertical="center"/>
    </xf>
    <xf numFmtId="14" fontId="16" fillId="0" borderId="3" xfId="0" applyNumberFormat="1" applyFont="1" applyBorder="1" applyAlignment="1">
      <alignment horizontal="center" vertical="center"/>
    </xf>
    <xf numFmtId="0" fontId="16" fillId="0" borderId="0" xfId="0" applyFont="1" applyAlignment="1">
      <alignment horizontal="right" indent="3"/>
    </xf>
    <xf numFmtId="0" fontId="16" fillId="0" borderId="3" xfId="0" applyFont="1" applyBorder="1" applyAlignment="1">
      <alignment horizontal="right" indent="3"/>
    </xf>
    <xf numFmtId="14" fontId="17" fillId="0" borderId="5" xfId="1" applyNumberFormat="1" applyFont="1" applyBorder="1" applyAlignment="1">
      <alignment horizontal="center" vertical="center"/>
    </xf>
    <xf numFmtId="14" fontId="17" fillId="0" borderId="0" xfId="1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49" fontId="23" fillId="0" borderId="0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8" fillId="0" borderId="6" xfId="0" applyNumberFormat="1" applyFont="1" applyBorder="1" applyAlignment="1">
      <alignment horizontal="center" vertical="center"/>
    </xf>
    <xf numFmtId="9" fontId="8" fillId="0" borderId="6" xfId="2" applyFont="1" applyBorder="1" applyAlignment="1">
      <alignment horizontal="center" vertical="center"/>
    </xf>
    <xf numFmtId="0" fontId="15" fillId="0" borderId="6" xfId="0" applyFont="1" applyBorder="1" applyAlignment="1">
      <alignment horizontal="center"/>
    </xf>
    <xf numFmtId="3" fontId="15" fillId="0" borderId="6" xfId="0" applyNumberFormat="1" applyFont="1" applyBorder="1" applyAlignment="1">
      <alignment horizontal="center"/>
    </xf>
    <xf numFmtId="3" fontId="16" fillId="0" borderId="6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9" fontId="20" fillId="0" borderId="6" xfId="2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 applyAlignment="1">
      <alignment horizontal="center"/>
    </xf>
    <xf numFmtId="3" fontId="0" fillId="0" borderId="6" xfId="0" applyNumberFormat="1" applyBorder="1" applyAlignment="1">
      <alignment horizontal="center"/>
    </xf>
    <xf numFmtId="0" fontId="0" fillId="0" borderId="6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/>
    </xf>
    <xf numFmtId="10" fontId="9" fillId="0" borderId="6" xfId="0" applyNumberFormat="1" applyFont="1" applyBorder="1" applyAlignment="1">
      <alignment horizontal="center" vertical="center"/>
    </xf>
    <xf numFmtId="3" fontId="16" fillId="0" borderId="6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6" xfId="0" applyNumberFormat="1" applyFont="1" applyBorder="1" applyAlignment="1">
      <alignment horizontal="center" vertical="center"/>
    </xf>
    <xf numFmtId="10" fontId="17" fillId="0" borderId="6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49" fontId="24" fillId="0" borderId="0" xfId="0" applyNumberFormat="1" applyFont="1" applyFill="1" applyBorder="1" applyAlignment="1">
      <alignment horizontal="left" vertical="center" indent="12"/>
    </xf>
    <xf numFmtId="49" fontId="8" fillId="2" borderId="0" xfId="0" applyNumberFormat="1" applyFont="1" applyFill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 vertical="center"/>
    </xf>
    <xf numFmtId="3" fontId="0" fillId="0" borderId="0" xfId="0" applyNumberFormat="1" applyBorder="1" applyAlignment="1">
      <alignment horizontal="center"/>
    </xf>
    <xf numFmtId="9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</cellXfs>
  <cellStyles count="4">
    <cellStyle name="Hypertextový odkaz" xfId="1" builtinId="8"/>
    <cellStyle name="Normální" xfId="0" builtinId="0"/>
    <cellStyle name="Normální 2" xfId="3" xr:uid="{FB92C42C-B908-417A-B160-AAD6C55D4B46}"/>
    <cellStyle name="Procenta" xfId="2" builtinId="5"/>
  </cellStyles>
  <dxfs count="0"/>
  <tableStyles count="0" defaultTableStyle="TableStyleMedium2" defaultPivotStyle="PivotStyleLight16"/>
  <colors>
    <mruColors>
      <color rgb="FFDAFEE3"/>
      <color rgb="FFDAF1FE"/>
      <color rgb="FFF2FDB9"/>
      <color rgb="FFFF5050"/>
      <color rgb="FF24FC71"/>
      <color rgb="FFB1E2FD"/>
      <color rgb="FF88D3FC"/>
      <color rgb="FFF7DDE4"/>
      <color rgb="FFFCC8C8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6013-4D9B-A2A6-39E177F7768C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6013-4D9B-A2A6-39E177F776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0FC6-437A-9D1E-D796531D9DED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0FC6-437A-9D1E-D796531D9DE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FC6-406B-866A-4957E58198CA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7-AFC6-406B-866A-4957E58198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BB40-45A3-85BD-6CFED5525E3A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BB40-45A3-85BD-6CFED5525E3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7452255771704133E-2"/>
          <c:y val="6.4814814814814811E-2"/>
          <c:w val="0.94509548845659175"/>
          <c:h val="0.82393476854894676"/>
        </c:manualLayout>
      </c:layout>
      <c:lineChart>
        <c:grouping val="standard"/>
        <c:varyColors val="0"/>
        <c:ser>
          <c:idx val="0"/>
          <c:order val="0"/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ADB4-4A37-9789-4D9C8580EBC2}"/>
            </c:ext>
          </c:extLst>
        </c:ser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6-ADB4-4A37-9789-4D9C8580EB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877923599"/>
        <c:axId val="1582585631"/>
      </c:lineChart>
      <c:catAx>
        <c:axId val="1877923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585631"/>
        <c:crosses val="autoZero"/>
        <c:auto val="1"/>
        <c:lblAlgn val="ctr"/>
        <c:lblOffset val="100"/>
        <c:noMultiLvlLbl val="0"/>
      </c:catAx>
      <c:valAx>
        <c:axId val="1582585631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7792359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6007700662349302E-2"/>
          <c:y val="6.0607717093415274E-2"/>
          <c:w val="0.9503489350991513"/>
          <c:h val="0.847994370467165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rgbClr val="C00000"/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4-CD89-47B6-9948-FD2309017695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Roboto Light" panose="02000000000000000000" pitchFamily="2" charset="0"/>
                    <a:ea typeface="Roboto Light" panose="02000000000000000000" pitchFamily="2" charset="0"/>
                    <a:cs typeface="+mn-cs"/>
                  </a:defRPr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'Datové podklady'!#REF!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5-CD89-47B6-9948-FD2309017695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881116543"/>
        <c:axId val="1582604767"/>
      </c:barChart>
      <c:catAx>
        <c:axId val="18811165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5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Roboto Light" panose="02000000000000000000" pitchFamily="2" charset="0"/>
                <a:ea typeface="Roboto Light" panose="02000000000000000000" pitchFamily="2" charset="0"/>
                <a:cs typeface="+mn-cs"/>
              </a:defRPr>
            </a:pPr>
            <a:endParaRPr lang="cs-CZ"/>
          </a:p>
        </c:txPr>
        <c:crossAx val="1582604767"/>
        <c:crosses val="autoZero"/>
        <c:auto val="0"/>
        <c:lblAlgn val="ctr"/>
        <c:lblOffset val="100"/>
        <c:noMultiLvlLbl val="0"/>
      </c:catAx>
      <c:valAx>
        <c:axId val="1582604767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881116543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microsoft.com/office/2007/relationships/hdphoto" Target="../media/hdphoto4.wdp"/><Relationship Id="rId13" Type="http://schemas.openxmlformats.org/officeDocument/2006/relationships/image" Target="../media/image7.png"/><Relationship Id="rId18" Type="http://schemas.openxmlformats.org/officeDocument/2006/relationships/chart" Target="../charts/chart4.xml"/><Relationship Id="rId3" Type="http://schemas.openxmlformats.org/officeDocument/2006/relationships/image" Target="../media/image2.png"/><Relationship Id="rId21" Type="http://schemas.openxmlformats.org/officeDocument/2006/relationships/image" Target="../media/image8.png"/><Relationship Id="rId7" Type="http://schemas.openxmlformats.org/officeDocument/2006/relationships/image" Target="../media/image4.png"/><Relationship Id="rId12" Type="http://schemas.microsoft.com/office/2007/relationships/hdphoto" Target="../media/hdphoto6.wdp"/><Relationship Id="rId17" Type="http://schemas.openxmlformats.org/officeDocument/2006/relationships/chart" Target="../charts/chart3.xml"/><Relationship Id="rId2" Type="http://schemas.microsoft.com/office/2007/relationships/hdphoto" Target="../media/hdphoto1.wdp"/><Relationship Id="rId16" Type="http://schemas.openxmlformats.org/officeDocument/2006/relationships/chart" Target="../charts/chart2.xml"/><Relationship Id="rId20" Type="http://schemas.openxmlformats.org/officeDocument/2006/relationships/chart" Target="../charts/chart6.xml"/><Relationship Id="rId1" Type="http://schemas.openxmlformats.org/officeDocument/2006/relationships/image" Target="../media/image1.png"/><Relationship Id="rId6" Type="http://schemas.microsoft.com/office/2007/relationships/hdphoto" Target="../media/hdphoto3.wdp"/><Relationship Id="rId11" Type="http://schemas.openxmlformats.org/officeDocument/2006/relationships/image" Target="../media/image6.png"/><Relationship Id="rId5" Type="http://schemas.openxmlformats.org/officeDocument/2006/relationships/image" Target="../media/image3.png"/><Relationship Id="rId15" Type="http://schemas.openxmlformats.org/officeDocument/2006/relationships/chart" Target="../charts/chart1.xml"/><Relationship Id="rId23" Type="http://schemas.openxmlformats.org/officeDocument/2006/relationships/image" Target="../media/image10.png"/><Relationship Id="rId10" Type="http://schemas.microsoft.com/office/2007/relationships/hdphoto" Target="../media/hdphoto5.wdp"/><Relationship Id="rId19" Type="http://schemas.openxmlformats.org/officeDocument/2006/relationships/chart" Target="../charts/chart5.xml"/><Relationship Id="rId4" Type="http://schemas.microsoft.com/office/2007/relationships/hdphoto" Target="../media/hdphoto2.wdp"/><Relationship Id="rId9" Type="http://schemas.openxmlformats.org/officeDocument/2006/relationships/image" Target="../media/image5.png"/><Relationship Id="rId14" Type="http://schemas.microsoft.com/office/2007/relationships/hdphoto" Target="../media/hdphoto7.wdp"/><Relationship Id="rId22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548640</xdr:colOff>
      <xdr:row>26</xdr:row>
      <xdr:rowOff>109713</xdr:rowOff>
    </xdr:from>
    <xdr:to>
      <xdr:col>6</xdr:col>
      <xdr:colOff>526772</xdr:colOff>
      <xdr:row>26</xdr:row>
      <xdr:rowOff>719593</xdr:rowOff>
    </xdr:to>
    <xdr:pic>
      <xdr:nvPicPr>
        <xdr:cNvPr id="2" name="Obrázek 1" descr="Nové logo Škoda Auto: tady je! | — Zavolantem.cz">
          <a:extLst>
            <a:ext uri="{FF2B5EF4-FFF2-40B4-BE49-F238E27FC236}">
              <a16:creationId xmlns:a16="http://schemas.microsoft.com/office/drawing/2014/main" id="{3E62D04E-E998-4294-9E38-E59E6FC501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0849" y="3926339"/>
          <a:ext cx="614236" cy="609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119269</xdr:colOff>
      <xdr:row>26</xdr:row>
      <xdr:rowOff>111317</xdr:rowOff>
    </xdr:from>
    <xdr:to>
      <xdr:col>13</xdr:col>
      <xdr:colOff>135172</xdr:colOff>
      <xdr:row>26</xdr:row>
      <xdr:rowOff>763324</xdr:rowOff>
    </xdr:to>
    <xdr:pic>
      <xdr:nvPicPr>
        <xdr:cNvPr id="3" name="Obrázek 2" descr="Hyundai logo | Hybrid.cz obrázek go">
          <a:extLst>
            <a:ext uri="{FF2B5EF4-FFF2-40B4-BE49-F238E27FC236}">
              <a16:creationId xmlns:a16="http://schemas.microsoft.com/office/drawing/2014/main" id="{05D40D39-1E6E-4F83-A5A9-44FF6626BA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BEBA8EAE-BF5A-486C-A8C5-ECC9F3942E4B}">
              <a14:imgProps xmlns:a14="http://schemas.microsoft.com/office/drawing/2010/main">
                <a14:imgLayer r:embed="rId4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44208" y="3927943"/>
          <a:ext cx="652007" cy="6520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532738</xdr:colOff>
      <xdr:row>26</xdr:row>
      <xdr:rowOff>338180</xdr:rowOff>
    </xdr:from>
    <xdr:to>
      <xdr:col>19</xdr:col>
      <xdr:colOff>238538</xdr:colOff>
      <xdr:row>26</xdr:row>
      <xdr:rowOff>540690</xdr:rowOff>
    </xdr:to>
    <xdr:pic>
      <xdr:nvPicPr>
        <xdr:cNvPr id="4" name="Obrázek 3" descr="Ke stažení - TPCA">
          <a:extLst>
            <a:ext uri="{FF2B5EF4-FFF2-40B4-BE49-F238E27FC236}">
              <a16:creationId xmlns:a16="http://schemas.microsoft.com/office/drawing/2014/main" id="{49DCEF72-37E1-4C27-B87A-B5D488A242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BEBA8EAE-BF5A-486C-A8C5-ECC9F3942E4B}">
              <a14:imgProps xmlns:a14="http://schemas.microsoft.com/office/drawing/2010/main">
                <a14:imgLayer r:embed="rId6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38199" y="4154806"/>
          <a:ext cx="978011" cy="2025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624746</xdr:colOff>
      <xdr:row>58</xdr:row>
      <xdr:rowOff>263412</xdr:rowOff>
    </xdr:from>
    <xdr:to>
      <xdr:col>7</xdr:col>
      <xdr:colOff>13650</xdr:colOff>
      <xdr:row>58</xdr:row>
      <xdr:rowOff>550525</xdr:rowOff>
    </xdr:to>
    <xdr:pic>
      <xdr:nvPicPr>
        <xdr:cNvPr id="8" name="Obrázek 7">
          <a:extLst>
            <a:ext uri="{FF2B5EF4-FFF2-40B4-BE49-F238E27FC236}">
              <a16:creationId xmlns:a16="http://schemas.microsoft.com/office/drawing/2014/main" id="{88576E30-737A-4DFE-B83A-E5F1C97FAD0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7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0"/>
                  </a14:imgEffect>
                </a14:imgLayer>
              </a14:imgProps>
            </a:ext>
          </a:extLst>
        </a:blip>
        <a:srcRect t="28816" b="27728"/>
        <a:stretch/>
      </xdr:blipFill>
      <xdr:spPr>
        <a:xfrm>
          <a:off x="1890463" y="10535199"/>
          <a:ext cx="654622" cy="287113"/>
        </a:xfrm>
        <a:prstGeom prst="rect">
          <a:avLst/>
        </a:prstGeom>
      </xdr:spPr>
    </xdr:pic>
    <xdr:clientData/>
  </xdr:twoCellAnchor>
  <xdr:twoCellAnchor editAs="oneCell">
    <xdr:from>
      <xdr:col>12</xdr:col>
      <xdr:colOff>137931</xdr:colOff>
      <xdr:row>58</xdr:row>
      <xdr:rowOff>276964</xdr:rowOff>
    </xdr:from>
    <xdr:to>
      <xdr:col>13</xdr:col>
      <xdr:colOff>135498</xdr:colOff>
      <xdr:row>58</xdr:row>
      <xdr:rowOff>576064</xdr:rowOff>
    </xdr:to>
    <xdr:pic>
      <xdr:nvPicPr>
        <xdr:cNvPr id="10" name="Obrázek 9">
          <a:extLst>
            <a:ext uri="{FF2B5EF4-FFF2-40B4-BE49-F238E27FC236}">
              <a16:creationId xmlns:a16="http://schemas.microsoft.com/office/drawing/2014/main" id="{08A3823E-4611-44B0-98E9-C231211ED5AB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BEBA8EAE-BF5A-486C-A8C5-ECC9F3942E4B}">
              <a14:imgProps xmlns:a14="http://schemas.microsoft.com/office/drawing/2010/main">
                <a14:imgLayer r:embed="rId10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27355" b="26051"/>
        <a:stretch/>
      </xdr:blipFill>
      <xdr:spPr bwMode="auto">
        <a:xfrm>
          <a:off x="5833662" y="10548751"/>
          <a:ext cx="630425" cy="29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146043</xdr:colOff>
      <xdr:row>58</xdr:row>
      <xdr:rowOff>125988</xdr:rowOff>
    </xdr:from>
    <xdr:to>
      <xdr:col>19</xdr:col>
      <xdr:colOff>11357</xdr:colOff>
      <xdr:row>58</xdr:row>
      <xdr:rowOff>632862</xdr:rowOff>
    </xdr:to>
    <xdr:pic>
      <xdr:nvPicPr>
        <xdr:cNvPr id="11" name="Obrázek 10" descr="KHMC Opava - Home | Facebook">
          <a:extLst>
            <a:ext uri="{FF2B5EF4-FFF2-40B4-BE49-F238E27FC236}">
              <a16:creationId xmlns:a16="http://schemas.microsoft.com/office/drawing/2014/main" id="{CF1DE268-6FF6-4AAD-9DDA-E3E6DC6A5F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BEBA8EAE-BF5A-486C-A8C5-ECC9F3942E4B}">
              <a14:imgProps xmlns:a14="http://schemas.microsoft.com/office/drawing/2010/main">
                <a14:imgLayer r:embed="rId12">
                  <a14:imgEffect>
                    <a14:saturation sat="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8927" y="10397775"/>
          <a:ext cx="498173" cy="5068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595440</xdr:colOff>
      <xdr:row>91</xdr:row>
      <xdr:rowOff>238540</xdr:rowOff>
    </xdr:from>
    <xdr:to>
      <xdr:col>6</xdr:col>
      <xdr:colOff>581773</xdr:colOff>
      <xdr:row>91</xdr:row>
      <xdr:rowOff>557255</xdr:rowOff>
    </xdr:to>
    <xdr:pic>
      <xdr:nvPicPr>
        <xdr:cNvPr id="15" name="Obrázek 14" descr="Jawa Logo Vector (.PDF) Free Download">
          <a:extLst>
            <a:ext uri="{FF2B5EF4-FFF2-40B4-BE49-F238E27FC236}">
              <a16:creationId xmlns:a16="http://schemas.microsoft.com/office/drawing/2014/main" id="{0011F233-01EE-44BC-B767-B15377B3A5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duotone>
            <a:prstClr val="black"/>
            <a:schemeClr val="tx2">
              <a:tint val="45000"/>
              <a:satMod val="400000"/>
            </a:schemeClr>
          </a:duotone>
          <a:extLst>
            <a:ext uri="{BEBA8EAE-BF5A-486C-A8C5-ECC9F3942E4B}">
              <a14:imgProps xmlns:a14="http://schemas.microsoft.com/office/drawing/2010/main">
                <a14:imgLayer r:embed="rId14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7648" y="16571844"/>
          <a:ext cx="622438" cy="3187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12</xdr:col>
      <xdr:colOff>487494</xdr:colOff>
      <xdr:row>12</xdr:row>
      <xdr:rowOff>86726</xdr:rowOff>
    </xdr:from>
    <xdr:to>
      <xdr:col>21</xdr:col>
      <xdr:colOff>146793</xdr:colOff>
      <xdr:row>24</xdr:row>
      <xdr:rowOff>167924</xdr:rowOff>
    </xdr:to>
    <xdr:graphicFrame macro="">
      <xdr:nvGraphicFramePr>
        <xdr:cNvPr id="23" name="Graf 22">
          <a:extLst>
            <a:ext uri="{FF2B5EF4-FFF2-40B4-BE49-F238E27FC236}">
              <a16:creationId xmlns:a16="http://schemas.microsoft.com/office/drawing/2014/main" id="{B034DF43-53D4-4CA0-949B-7035A625520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3</xdr:col>
      <xdr:colOff>488437</xdr:colOff>
      <xdr:row>12</xdr:row>
      <xdr:rowOff>104162</xdr:rowOff>
    </xdr:from>
    <xdr:to>
      <xdr:col>12</xdr:col>
      <xdr:colOff>134984</xdr:colOff>
      <xdr:row>24</xdr:row>
      <xdr:rowOff>91912</xdr:rowOff>
    </xdr:to>
    <xdr:graphicFrame macro="">
      <xdr:nvGraphicFramePr>
        <xdr:cNvPr id="24" name="Graf 23">
          <a:extLst>
            <a:ext uri="{FF2B5EF4-FFF2-40B4-BE49-F238E27FC236}">
              <a16:creationId xmlns:a16="http://schemas.microsoft.com/office/drawing/2014/main" id="{2C889343-EE72-4698-A915-A170374C3C7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12</xdr:col>
      <xdr:colOff>507882</xdr:colOff>
      <xdr:row>44</xdr:row>
      <xdr:rowOff>88764</xdr:rowOff>
    </xdr:from>
    <xdr:to>
      <xdr:col>21</xdr:col>
      <xdr:colOff>159026</xdr:colOff>
      <xdr:row>56</xdr:row>
      <xdr:rowOff>169962</xdr:rowOff>
    </xdr:to>
    <xdr:graphicFrame macro="">
      <xdr:nvGraphicFramePr>
        <xdr:cNvPr id="17" name="Graf 16">
          <a:extLst>
            <a:ext uri="{FF2B5EF4-FFF2-40B4-BE49-F238E27FC236}">
              <a16:creationId xmlns:a16="http://schemas.microsoft.com/office/drawing/2014/main" id="{125B0041-518F-4F82-9ED1-D8D29D46A3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3</xdr:col>
      <xdr:colOff>508825</xdr:colOff>
      <xdr:row>44</xdr:row>
      <xdr:rowOff>106200</xdr:rowOff>
    </xdr:from>
    <xdr:to>
      <xdr:col>12</xdr:col>
      <xdr:colOff>155372</xdr:colOff>
      <xdr:row>56</xdr:row>
      <xdr:rowOff>93950</xdr:rowOff>
    </xdr:to>
    <xdr:graphicFrame macro="">
      <xdr:nvGraphicFramePr>
        <xdr:cNvPr id="18" name="Graf 17">
          <a:extLst>
            <a:ext uri="{FF2B5EF4-FFF2-40B4-BE49-F238E27FC236}">
              <a16:creationId xmlns:a16="http://schemas.microsoft.com/office/drawing/2014/main" id="{7BDC72D2-09C8-41CE-B61F-78CF382245D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12</xdr:col>
      <xdr:colOff>480415</xdr:colOff>
      <xdr:row>77</xdr:row>
      <xdr:rowOff>107038</xdr:rowOff>
    </xdr:from>
    <xdr:to>
      <xdr:col>21</xdr:col>
      <xdr:colOff>147666</xdr:colOff>
      <xdr:row>90</xdr:row>
      <xdr:rowOff>4742</xdr:rowOff>
    </xdr:to>
    <xdr:graphicFrame macro="">
      <xdr:nvGraphicFramePr>
        <xdr:cNvPr id="21" name="Graf 20">
          <a:extLst>
            <a:ext uri="{FF2B5EF4-FFF2-40B4-BE49-F238E27FC236}">
              <a16:creationId xmlns:a16="http://schemas.microsoft.com/office/drawing/2014/main" id="{02C81935-E356-4A6E-BBAC-B2095019A7E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</xdr:col>
      <xdr:colOff>489310</xdr:colOff>
      <xdr:row>77</xdr:row>
      <xdr:rowOff>124474</xdr:rowOff>
    </xdr:from>
    <xdr:to>
      <xdr:col>12</xdr:col>
      <xdr:colOff>135857</xdr:colOff>
      <xdr:row>89</xdr:row>
      <xdr:rowOff>112222</xdr:rowOff>
    </xdr:to>
    <xdr:graphicFrame macro="">
      <xdr:nvGraphicFramePr>
        <xdr:cNvPr id="22" name="Graf 21">
          <a:extLst>
            <a:ext uri="{FF2B5EF4-FFF2-40B4-BE49-F238E27FC236}">
              <a16:creationId xmlns:a16="http://schemas.microsoft.com/office/drawing/2014/main" id="{6469AEF2-EE57-4FA2-8CAD-CC4AAE1C1B7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 editAs="oneCell">
    <xdr:from>
      <xdr:col>3</xdr:col>
      <xdr:colOff>569844</xdr:colOff>
      <xdr:row>3</xdr:row>
      <xdr:rowOff>79512</xdr:rowOff>
    </xdr:from>
    <xdr:to>
      <xdr:col>5</xdr:col>
      <xdr:colOff>406589</xdr:colOff>
      <xdr:row>7</xdr:row>
      <xdr:rowOff>78637</xdr:rowOff>
    </xdr:to>
    <xdr:pic>
      <xdr:nvPicPr>
        <xdr:cNvPr id="25" name="Picture 55">
          <a:extLst>
            <a:ext uri="{FF2B5EF4-FFF2-40B4-BE49-F238E27FC236}">
              <a16:creationId xmlns:a16="http://schemas.microsoft.com/office/drawing/2014/main" id="{E96B557C-0D6A-463E-AE9A-C05F78FE317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78157" y="63610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632153</xdr:colOff>
      <xdr:row>35</xdr:row>
      <xdr:rowOff>86139</xdr:rowOff>
    </xdr:from>
    <xdr:to>
      <xdr:col>5</xdr:col>
      <xdr:colOff>468898</xdr:colOff>
      <xdr:row>39</xdr:row>
      <xdr:rowOff>85263</xdr:rowOff>
    </xdr:to>
    <xdr:pic>
      <xdr:nvPicPr>
        <xdr:cNvPr id="32" name="Picture 58">
          <a:extLst>
            <a:ext uri="{FF2B5EF4-FFF2-40B4-BE49-F238E27FC236}">
              <a16:creationId xmlns:a16="http://schemas.microsoft.com/office/drawing/2014/main" id="{E0C367DC-0DF7-4A88-9EAF-0EDF1A3F0DF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540466" y="7070034"/>
          <a:ext cx="1108954" cy="741246"/>
        </a:xfrm>
        <a:prstGeom prst="rect">
          <a:avLst/>
        </a:prstGeom>
      </xdr:spPr>
    </xdr:pic>
    <xdr:clientData/>
  </xdr:twoCellAnchor>
  <xdr:twoCellAnchor editAs="oneCell">
    <xdr:from>
      <xdr:col>3</xdr:col>
      <xdr:colOff>553632</xdr:colOff>
      <xdr:row>68</xdr:row>
      <xdr:rowOff>72887</xdr:rowOff>
    </xdr:from>
    <xdr:to>
      <xdr:col>4</xdr:col>
      <xdr:colOff>630890</xdr:colOff>
      <xdr:row>72</xdr:row>
      <xdr:rowOff>72012</xdr:rowOff>
    </xdr:to>
    <xdr:pic>
      <xdr:nvPicPr>
        <xdr:cNvPr id="33" name="Picture 59">
          <a:extLst>
            <a:ext uri="{FF2B5EF4-FFF2-40B4-BE49-F238E27FC236}">
              <a16:creationId xmlns:a16="http://schemas.microsoft.com/office/drawing/2014/main" id="{153C6770-EB02-499B-AE57-4E993F269FC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12522"/>
        <a:stretch/>
      </xdr:blipFill>
      <xdr:spPr>
        <a:xfrm>
          <a:off x="2461945" y="13802139"/>
          <a:ext cx="713362" cy="741246"/>
        </a:xfrm>
        <a:prstGeom prst="rect">
          <a:avLst/>
        </a:prstGeom>
      </xdr:spPr>
    </xdr:pic>
    <xdr:clientData/>
  </xdr:twoCellAnchor>
  <xdr:twoCellAnchor>
    <xdr:from>
      <xdr:col>9</xdr:col>
      <xdr:colOff>119269</xdr:colOff>
      <xdr:row>6</xdr:row>
      <xdr:rowOff>0</xdr:rowOff>
    </xdr:from>
    <xdr:to>
      <xdr:col>21</xdr:col>
      <xdr:colOff>39756</xdr:colOff>
      <xdr:row>6</xdr:row>
      <xdr:rowOff>0</xdr:rowOff>
    </xdr:to>
    <xdr:cxnSp macro="">
      <xdr:nvCxnSpPr>
        <xdr:cNvPr id="14" name="Přímá spojnice 13">
          <a:extLst>
            <a:ext uri="{FF2B5EF4-FFF2-40B4-BE49-F238E27FC236}">
              <a16:creationId xmlns:a16="http://schemas.microsoft.com/office/drawing/2014/main" id="{45FBA0E8-DB55-4A7C-B409-F48A753C8097}"/>
            </a:ext>
          </a:extLst>
        </xdr:cNvPr>
        <xdr:cNvCxnSpPr/>
      </xdr:nvCxnSpPr>
      <xdr:spPr>
        <a:xfrm>
          <a:off x="5844208" y="1133061"/>
          <a:ext cx="7553739" cy="0"/>
        </a:xfrm>
        <a:prstGeom prst="line">
          <a:avLst/>
        </a:prstGeom>
        <a:ln>
          <a:solidFill>
            <a:schemeClr val="tx1">
              <a:lumMod val="65000"/>
              <a:lumOff val="3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utosap.cz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EAFC-4A40-4D62-B791-B050DCAE4C1E}">
  <sheetPr>
    <pageSetUpPr fitToPage="1"/>
  </sheetPr>
  <dimension ref="D2:AD97"/>
  <sheetViews>
    <sheetView showGridLines="0" topLeftCell="B55" zoomScaleNormal="100" workbookViewId="0">
      <selection activeCell="AA27" sqref="AA27"/>
    </sheetView>
  </sheetViews>
  <sheetFormatPr defaultRowHeight="15.05" x14ac:dyDescent="0.3"/>
  <cols>
    <col min="6" max="8" width="8.88671875" customWidth="1"/>
    <col min="11" max="13" width="8.88671875" customWidth="1"/>
  </cols>
  <sheetData>
    <row r="2" spans="5:28" ht="15.05" customHeight="1" x14ac:dyDescent="0.3">
      <c r="E2" s="71" t="s">
        <v>3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spans="5:28" ht="15.05" customHeight="1" x14ac:dyDescent="0.3"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</row>
    <row r="4" spans="5:28" ht="15.05" customHeight="1" x14ac:dyDescent="0.3">
      <c r="E4" s="72" t="s">
        <v>5</v>
      </c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5:28" ht="15.05" customHeight="1" x14ac:dyDescent="0.3"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</row>
    <row r="6" spans="5:28" ht="15.05" customHeight="1" x14ac:dyDescent="0.3">
      <c r="E6" s="104" t="s">
        <v>14</v>
      </c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5:28" x14ac:dyDescent="0.3"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</row>
    <row r="8" spans="5:28" ht="15.05" customHeight="1" x14ac:dyDescent="0.3">
      <c r="G8" s="1"/>
      <c r="H8" s="1"/>
      <c r="I8" s="1"/>
    </row>
    <row r="9" spans="5:28" ht="15.05" customHeight="1" x14ac:dyDescent="0.3">
      <c r="E9" s="86" t="s">
        <v>13</v>
      </c>
      <c r="F9" s="86"/>
      <c r="G9" s="86"/>
      <c r="H9" s="86"/>
      <c r="I9" s="86"/>
      <c r="J9" s="86"/>
      <c r="K9" s="86"/>
      <c r="L9" s="86"/>
      <c r="M9" s="14"/>
      <c r="N9" s="86" t="s">
        <v>12</v>
      </c>
      <c r="O9" s="86"/>
      <c r="P9" s="86"/>
      <c r="Q9" s="86"/>
      <c r="R9" s="86"/>
      <c r="S9" s="86"/>
      <c r="T9" s="86"/>
      <c r="U9" s="86"/>
    </row>
    <row r="10" spans="5:28" ht="10.050000000000001" customHeight="1" x14ac:dyDescent="0.3">
      <c r="E10" s="13"/>
      <c r="F10" s="13"/>
      <c r="G10" s="13"/>
      <c r="H10" s="13"/>
      <c r="I10" s="13"/>
      <c r="J10" s="13"/>
      <c r="K10" s="13"/>
      <c r="L10" s="13"/>
      <c r="M10" s="14"/>
      <c r="N10" s="21"/>
      <c r="O10" s="21"/>
      <c r="P10" s="21"/>
      <c r="Q10" s="21"/>
      <c r="R10" s="21"/>
      <c r="S10" s="21"/>
      <c r="T10" s="21"/>
      <c r="U10" s="21"/>
    </row>
    <row r="11" spans="5:28" ht="15.05" customHeight="1" x14ac:dyDescent="0.3">
      <c r="E11" s="23">
        <v>2020</v>
      </c>
      <c r="F11" s="73">
        <v>150000</v>
      </c>
      <c r="G11" s="74"/>
      <c r="H11" s="75"/>
      <c r="I11" s="78">
        <v>-15952</v>
      </c>
      <c r="J11" s="78"/>
      <c r="K11" s="84">
        <v>0.15</v>
      </c>
      <c r="L11" s="84"/>
      <c r="M11" s="10"/>
      <c r="N11" s="23" t="e">
        <f>#REF!</f>
        <v>#REF!</v>
      </c>
      <c r="O11" s="73" t="s">
        <v>10</v>
      </c>
      <c r="P11" s="74"/>
      <c r="Q11" s="75"/>
      <c r="R11" s="78">
        <v>-15952</v>
      </c>
      <c r="S11" s="78"/>
      <c r="T11" s="84">
        <v>-0.1</v>
      </c>
      <c r="U11" s="84"/>
      <c r="V11" s="12"/>
      <c r="W11" s="12"/>
      <c r="X11" s="12"/>
      <c r="Y11" s="12"/>
      <c r="Z11" s="12"/>
      <c r="AA11" s="12"/>
      <c r="AB11" s="12"/>
    </row>
    <row r="12" spans="5:28" ht="15.05" customHeight="1" x14ac:dyDescent="0.3">
      <c r="E12" s="22">
        <v>2019</v>
      </c>
      <c r="F12" s="76">
        <v>200000</v>
      </c>
      <c r="G12" s="77"/>
      <c r="H12" s="77"/>
      <c r="I12" s="78"/>
      <c r="J12" s="78"/>
      <c r="K12" s="84"/>
      <c r="L12" s="84"/>
      <c r="M12" s="10"/>
      <c r="N12" s="22" t="e">
        <f>#REF!</f>
        <v>#REF!</v>
      </c>
      <c r="O12" s="76" t="s">
        <v>11</v>
      </c>
      <c r="P12" s="77"/>
      <c r="Q12" s="77"/>
      <c r="R12" s="78"/>
      <c r="S12" s="78"/>
      <c r="T12" s="84"/>
      <c r="U12" s="84"/>
      <c r="V12" s="12"/>
      <c r="W12" s="12"/>
      <c r="X12" s="12"/>
      <c r="Y12" s="12"/>
      <c r="Z12" s="12"/>
      <c r="AA12" s="12"/>
      <c r="AB12" s="12"/>
    </row>
    <row r="13" spans="5:28" ht="15.05" customHeight="1" x14ac:dyDescent="0.3"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2"/>
      <c r="W13" s="12"/>
      <c r="X13" s="12"/>
      <c r="Y13" s="12"/>
      <c r="Z13" s="12"/>
      <c r="AA13" s="12"/>
      <c r="AB13" s="12"/>
    </row>
    <row r="14" spans="5:28" ht="15.05" customHeight="1" x14ac:dyDescent="0.3">
      <c r="E14" s="85" t="s">
        <v>2</v>
      </c>
      <c r="F14" s="85"/>
      <c r="G14" s="85"/>
      <c r="H14" s="85"/>
      <c r="I14" s="85"/>
      <c r="J14" s="85"/>
      <c r="K14" s="85"/>
      <c r="L14" s="85"/>
      <c r="M14" s="11"/>
      <c r="N14" s="11"/>
      <c r="O14" s="11"/>
      <c r="P14" s="11"/>
      <c r="Q14" s="11"/>
      <c r="R14" s="11"/>
      <c r="S14" s="11"/>
      <c r="T14" s="11"/>
      <c r="U14" s="11"/>
      <c r="V14" s="12"/>
      <c r="W14" s="12"/>
      <c r="X14" s="12"/>
      <c r="Y14" s="12"/>
      <c r="Z14" s="12"/>
      <c r="AA14" s="12"/>
      <c r="AB14" s="12"/>
    </row>
    <row r="15" spans="5:28" x14ac:dyDescent="0.3">
      <c r="E15" s="85"/>
      <c r="F15" s="85"/>
      <c r="G15" s="85"/>
      <c r="H15" s="85"/>
      <c r="I15" s="85"/>
      <c r="J15" s="85"/>
      <c r="K15" s="85"/>
      <c r="L15" s="85"/>
      <c r="M15" s="11"/>
      <c r="N15" s="11"/>
      <c r="O15" s="11"/>
      <c r="P15" s="11"/>
      <c r="Q15" s="11"/>
      <c r="R15" s="11"/>
      <c r="S15" s="11"/>
      <c r="T15" s="11"/>
      <c r="U15" s="11"/>
      <c r="V15" s="12"/>
      <c r="W15" s="12"/>
      <c r="X15" s="12"/>
      <c r="Y15" s="12"/>
      <c r="Z15" s="12"/>
      <c r="AA15" s="12"/>
      <c r="AB15" s="12"/>
    </row>
    <row r="16" spans="5:28" x14ac:dyDescent="0.3">
      <c r="E16" s="85"/>
      <c r="F16" s="85"/>
      <c r="G16" s="85"/>
      <c r="H16" s="85"/>
      <c r="I16" s="85"/>
      <c r="J16" s="85"/>
      <c r="K16" s="85"/>
      <c r="L16" s="85"/>
      <c r="M16" s="11"/>
      <c r="N16" s="11"/>
      <c r="O16" s="11"/>
      <c r="P16" s="11"/>
      <c r="Q16" s="11"/>
      <c r="R16" s="11"/>
      <c r="S16" s="11"/>
      <c r="T16" s="11"/>
      <c r="U16" s="11"/>
      <c r="V16" s="12"/>
      <c r="W16" s="12"/>
      <c r="X16" s="12"/>
      <c r="Y16" s="12"/>
      <c r="Z16" s="12"/>
      <c r="AA16" s="12"/>
      <c r="AB16" s="12"/>
    </row>
    <row r="17" spans="4:28" x14ac:dyDescent="0.3">
      <c r="E17" s="85"/>
      <c r="F17" s="85"/>
      <c r="G17" s="85"/>
      <c r="H17" s="85"/>
      <c r="I17" s="85"/>
      <c r="J17" s="85"/>
      <c r="K17" s="85"/>
      <c r="L17" s="85"/>
      <c r="M17" s="11"/>
      <c r="N17" s="11"/>
      <c r="O17" s="11"/>
      <c r="P17" s="11"/>
      <c r="Q17" s="11"/>
      <c r="R17" s="11"/>
      <c r="S17" s="11"/>
      <c r="T17" s="11"/>
      <c r="U17" s="11"/>
      <c r="V17" s="12"/>
      <c r="W17" s="12"/>
      <c r="X17" s="12"/>
      <c r="Y17" s="12"/>
      <c r="Z17" s="12"/>
      <c r="AA17" s="12"/>
      <c r="AB17" s="12"/>
    </row>
    <row r="18" spans="4:28" x14ac:dyDescent="0.3">
      <c r="E18" s="85"/>
      <c r="F18" s="85"/>
      <c r="G18" s="85"/>
      <c r="H18" s="85"/>
      <c r="I18" s="85"/>
      <c r="J18" s="85"/>
      <c r="K18" s="85"/>
      <c r="L18" s="85"/>
      <c r="M18" s="11"/>
      <c r="N18" s="11"/>
      <c r="O18" s="11"/>
      <c r="P18" s="11"/>
      <c r="Q18" s="11"/>
      <c r="R18" s="11"/>
      <c r="S18" s="11"/>
      <c r="T18" s="11"/>
      <c r="U18" s="11"/>
      <c r="V18" s="12"/>
      <c r="W18" s="12"/>
      <c r="X18" s="12"/>
      <c r="Y18" s="12"/>
      <c r="Z18" s="12"/>
      <c r="AA18" s="12"/>
      <c r="AB18" s="12"/>
    </row>
    <row r="19" spans="4:28" x14ac:dyDescent="0.3">
      <c r="E19" s="85"/>
      <c r="F19" s="85"/>
      <c r="G19" s="85"/>
      <c r="H19" s="85"/>
      <c r="I19" s="85"/>
      <c r="J19" s="85"/>
      <c r="K19" s="85"/>
      <c r="L19" s="85"/>
      <c r="M19" s="11"/>
      <c r="N19" s="11"/>
      <c r="O19" s="11"/>
      <c r="P19" s="11"/>
      <c r="Q19" s="11"/>
      <c r="R19" s="11"/>
      <c r="S19" s="11"/>
      <c r="T19" s="11"/>
      <c r="U19" s="11"/>
      <c r="V19" s="12"/>
      <c r="X19" s="12"/>
      <c r="Y19" s="12"/>
      <c r="Z19" s="12"/>
      <c r="AA19" s="12"/>
      <c r="AB19" s="12"/>
    </row>
    <row r="20" spans="4:28" x14ac:dyDescent="0.3">
      <c r="E20" s="85"/>
      <c r="F20" s="85"/>
      <c r="G20" s="85"/>
      <c r="H20" s="85"/>
      <c r="I20" s="85"/>
      <c r="J20" s="85"/>
      <c r="K20" s="85"/>
      <c r="L20" s="85"/>
      <c r="M20" s="11"/>
      <c r="N20" s="11"/>
      <c r="O20" s="11"/>
      <c r="P20" s="11"/>
      <c r="Q20" s="11"/>
      <c r="R20" s="11"/>
      <c r="S20" s="11"/>
      <c r="T20" s="11"/>
      <c r="U20" s="11"/>
      <c r="V20" s="12"/>
      <c r="W20" s="12"/>
      <c r="X20" s="12"/>
      <c r="Y20" s="12"/>
      <c r="Z20" s="12"/>
      <c r="AA20" s="12"/>
      <c r="AB20" s="12"/>
    </row>
    <row r="21" spans="4:28" x14ac:dyDescent="0.3">
      <c r="E21" s="85"/>
      <c r="F21" s="85"/>
      <c r="G21" s="85"/>
      <c r="H21" s="85"/>
      <c r="I21" s="85"/>
      <c r="J21" s="85"/>
      <c r="K21" s="85"/>
      <c r="L21" s="85"/>
      <c r="M21" s="11"/>
      <c r="N21" s="11"/>
      <c r="O21" s="11"/>
      <c r="P21" s="11"/>
      <c r="Q21" s="11"/>
      <c r="R21" s="11"/>
      <c r="S21" s="11"/>
      <c r="T21" s="11"/>
      <c r="U21" s="11"/>
      <c r="V21" s="12"/>
      <c r="W21" s="12"/>
      <c r="X21" s="12"/>
      <c r="Y21" s="12"/>
      <c r="Z21" s="12"/>
      <c r="AA21" s="12"/>
      <c r="AB21" s="12"/>
    </row>
    <row r="27" spans="4:28" ht="63.9" customHeight="1" x14ac:dyDescent="0.3">
      <c r="E27" s="87"/>
      <c r="F27" s="88"/>
      <c r="G27" s="88"/>
      <c r="H27" s="88"/>
      <c r="I27" s="89"/>
      <c r="K27" s="87"/>
      <c r="L27" s="88"/>
      <c r="M27" s="88"/>
      <c r="N27" s="88"/>
      <c r="O27" s="89"/>
      <c r="Q27" s="87"/>
      <c r="R27" s="88"/>
      <c r="S27" s="88"/>
      <c r="T27" s="88"/>
      <c r="U27" s="89"/>
    </row>
    <row r="28" spans="4:28" x14ac:dyDescent="0.3">
      <c r="D28" s="83" t="s">
        <v>7</v>
      </c>
      <c r="E28" s="19">
        <v>2020</v>
      </c>
      <c r="F28" s="82">
        <v>332222</v>
      </c>
      <c r="G28" s="82"/>
      <c r="H28" s="78">
        <v>150</v>
      </c>
      <c r="I28" s="79">
        <v>0.15</v>
      </c>
      <c r="J28" s="3"/>
      <c r="K28" s="19">
        <v>2020</v>
      </c>
      <c r="L28" s="81">
        <v>332222</v>
      </c>
      <c r="M28" s="81"/>
      <c r="N28" s="78">
        <v>150</v>
      </c>
      <c r="O28" s="79">
        <v>0.15</v>
      </c>
      <c r="Q28" s="19">
        <v>2020</v>
      </c>
      <c r="R28" s="81">
        <v>332222</v>
      </c>
      <c r="S28" s="81"/>
      <c r="T28" s="78">
        <v>150</v>
      </c>
      <c r="U28" s="79">
        <v>0.15</v>
      </c>
    </row>
    <row r="29" spans="4:28" x14ac:dyDescent="0.3">
      <c r="D29" s="83"/>
      <c r="E29" s="19">
        <v>2019</v>
      </c>
      <c r="F29" s="80">
        <v>151555</v>
      </c>
      <c r="G29" s="80"/>
      <c r="H29" s="78"/>
      <c r="I29" s="79"/>
      <c r="J29" s="3"/>
      <c r="K29" s="19">
        <v>2019</v>
      </c>
      <c r="L29" s="80">
        <v>151555</v>
      </c>
      <c r="M29" s="80"/>
      <c r="N29" s="78"/>
      <c r="O29" s="79"/>
      <c r="Q29" s="19">
        <v>2019</v>
      </c>
      <c r="R29" s="80">
        <v>151555</v>
      </c>
      <c r="S29" s="80"/>
      <c r="T29" s="78"/>
      <c r="U29" s="79"/>
    </row>
    <row r="30" spans="4:28" ht="8.8000000000000007" customHeight="1" x14ac:dyDescent="0.3">
      <c r="D30" s="15"/>
      <c r="E30" s="27"/>
      <c r="F30" s="24"/>
      <c r="G30" s="24"/>
      <c r="H30" s="25"/>
      <c r="I30" s="26"/>
      <c r="J30" s="3"/>
      <c r="K30" s="27"/>
      <c r="L30" s="24"/>
      <c r="M30" s="24"/>
      <c r="N30" s="25"/>
      <c r="O30" s="26"/>
      <c r="Q30" s="27"/>
      <c r="R30" s="24"/>
      <c r="S30" s="24"/>
      <c r="T30" s="25"/>
      <c r="U30" s="26"/>
    </row>
    <row r="31" spans="4:28" x14ac:dyDescent="0.3">
      <c r="D31" s="83" t="s">
        <v>1</v>
      </c>
      <c r="E31" s="19">
        <v>2020</v>
      </c>
      <c r="F31" s="81">
        <v>332222</v>
      </c>
      <c r="G31" s="81"/>
      <c r="H31" s="78">
        <v>150</v>
      </c>
      <c r="I31" s="79">
        <v>0.15</v>
      </c>
      <c r="K31" s="19">
        <v>2020</v>
      </c>
      <c r="L31" s="81">
        <v>332222</v>
      </c>
      <c r="M31" s="81"/>
      <c r="N31" s="78">
        <v>150</v>
      </c>
      <c r="O31" s="79">
        <v>0.15</v>
      </c>
      <c r="Q31" s="19">
        <v>2020</v>
      </c>
      <c r="R31" s="81">
        <v>332222</v>
      </c>
      <c r="S31" s="81"/>
      <c r="T31" s="78">
        <v>150</v>
      </c>
      <c r="U31" s="79">
        <v>0.15</v>
      </c>
    </row>
    <row r="32" spans="4:28" x14ac:dyDescent="0.3">
      <c r="D32" s="83"/>
      <c r="E32" s="19">
        <v>2019</v>
      </c>
      <c r="F32" s="80">
        <v>151555</v>
      </c>
      <c r="G32" s="80"/>
      <c r="H32" s="78"/>
      <c r="I32" s="79"/>
      <c r="K32" s="19">
        <v>2019</v>
      </c>
      <c r="L32" s="80">
        <v>151555</v>
      </c>
      <c r="M32" s="80"/>
      <c r="N32" s="78"/>
      <c r="O32" s="79"/>
      <c r="Q32" s="19">
        <v>2019</v>
      </c>
      <c r="R32" s="80">
        <v>151555</v>
      </c>
      <c r="S32" s="80"/>
      <c r="T32" s="78"/>
      <c r="U32" s="79"/>
    </row>
    <row r="33" spans="4:30" x14ac:dyDescent="0.3">
      <c r="D33" s="15"/>
      <c r="E33" s="7"/>
      <c r="F33" s="6"/>
      <c r="G33" s="6"/>
      <c r="H33" s="5"/>
      <c r="I33" s="4"/>
      <c r="K33" s="7"/>
      <c r="L33" s="6"/>
      <c r="M33" s="6"/>
      <c r="N33" s="5"/>
      <c r="O33" s="4"/>
      <c r="Q33" s="7"/>
      <c r="R33" s="6"/>
      <c r="S33" s="6"/>
      <c r="T33" s="5"/>
      <c r="U33" s="4"/>
    </row>
    <row r="34" spans="4:30" x14ac:dyDescent="0.3">
      <c r="D34" s="15"/>
      <c r="E34" s="7"/>
      <c r="F34" s="6"/>
      <c r="G34" s="6"/>
      <c r="H34" s="5"/>
      <c r="I34" s="4"/>
      <c r="K34" s="7"/>
      <c r="L34" s="6"/>
      <c r="M34" s="6"/>
      <c r="N34" s="5"/>
      <c r="O34" s="4"/>
      <c r="Q34" s="7"/>
      <c r="R34" s="6"/>
      <c r="S34" s="6"/>
      <c r="T34" s="5"/>
      <c r="U34" s="4"/>
    </row>
    <row r="35" spans="4:30" x14ac:dyDescent="0.3">
      <c r="D35" s="15"/>
      <c r="E35" s="7"/>
      <c r="F35" s="6"/>
      <c r="G35" s="6"/>
      <c r="H35" s="5"/>
      <c r="I35" s="4"/>
      <c r="K35" s="7"/>
      <c r="L35" s="6"/>
      <c r="M35" s="6"/>
      <c r="N35" s="5"/>
      <c r="O35" s="4"/>
      <c r="Q35" s="7"/>
      <c r="R35" s="6"/>
      <c r="S35" s="6"/>
      <c r="T35" s="5"/>
      <c r="U35" s="4"/>
    </row>
    <row r="36" spans="4:30" x14ac:dyDescent="0.3">
      <c r="D36" s="15"/>
      <c r="E36" s="7"/>
      <c r="F36" s="6"/>
      <c r="G36" s="6"/>
      <c r="H36" s="5"/>
      <c r="I36" s="4"/>
      <c r="K36" s="7"/>
      <c r="L36" s="6"/>
      <c r="M36" s="6"/>
      <c r="N36" s="5"/>
      <c r="O36" s="4"/>
      <c r="Q36" s="7"/>
      <c r="R36" s="6"/>
      <c r="S36" s="6"/>
      <c r="T36" s="5"/>
      <c r="U36" s="4"/>
    </row>
    <row r="37" spans="4:30" x14ac:dyDescent="0.3">
      <c r="D37" s="15"/>
      <c r="E37" s="7"/>
      <c r="F37" s="6"/>
      <c r="G37" s="6"/>
      <c r="H37" s="5"/>
      <c r="I37" s="4"/>
      <c r="K37" s="7"/>
      <c r="L37" s="6"/>
      <c r="M37" s="6"/>
      <c r="N37" s="5"/>
      <c r="O37" s="4"/>
      <c r="Q37" s="7"/>
      <c r="R37" s="6"/>
      <c r="S37" s="6"/>
      <c r="T37" s="5"/>
      <c r="U37" s="4"/>
    </row>
    <row r="38" spans="4:30" x14ac:dyDescent="0.3">
      <c r="D38" s="15"/>
      <c r="E38" s="105" t="s">
        <v>8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</row>
    <row r="39" spans="4:30" x14ac:dyDescent="0.3"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</row>
    <row r="41" spans="4:30" x14ac:dyDescent="0.3">
      <c r="E41" s="94" t="s">
        <v>4</v>
      </c>
      <c r="F41" s="94"/>
      <c r="G41" s="94"/>
      <c r="H41" s="94"/>
      <c r="I41" s="94"/>
      <c r="J41" s="94"/>
      <c r="K41" s="94"/>
      <c r="L41" s="94"/>
      <c r="M41" s="14"/>
      <c r="N41" s="94" t="s">
        <v>6</v>
      </c>
      <c r="O41" s="94"/>
      <c r="P41" s="94"/>
      <c r="Q41" s="94"/>
      <c r="R41" s="94"/>
      <c r="S41" s="94"/>
      <c r="T41" s="94"/>
      <c r="U41" s="94"/>
    </row>
    <row r="42" spans="4:30" x14ac:dyDescent="0.3">
      <c r="E42" s="8"/>
      <c r="F42" s="8"/>
      <c r="G42" s="8"/>
      <c r="H42" s="8"/>
      <c r="I42" s="9"/>
      <c r="J42" s="8"/>
      <c r="K42" s="8"/>
      <c r="L42" s="8"/>
      <c r="M42" s="8"/>
      <c r="N42" s="8"/>
      <c r="O42" s="8"/>
      <c r="P42" s="8"/>
      <c r="Q42" s="8"/>
      <c r="R42" s="9"/>
      <c r="S42" s="8"/>
      <c r="T42" s="8"/>
      <c r="U42" s="8"/>
      <c r="V42" s="2"/>
      <c r="W42" s="2"/>
      <c r="X42" s="2"/>
      <c r="Y42" s="2"/>
      <c r="Z42" s="2"/>
      <c r="AA42" s="2"/>
      <c r="AB42" s="2"/>
      <c r="AC42" s="2"/>
      <c r="AD42" s="2"/>
    </row>
    <row r="43" spans="4:30" x14ac:dyDescent="0.3">
      <c r="E43" s="28">
        <v>2020</v>
      </c>
      <c r="F43" s="95">
        <v>150000</v>
      </c>
      <c r="G43" s="95"/>
      <c r="H43" s="95"/>
      <c r="I43" s="96">
        <v>-15952</v>
      </c>
      <c r="J43" s="96"/>
      <c r="K43" s="97">
        <v>0.15</v>
      </c>
      <c r="L43" s="97"/>
      <c r="M43" s="10"/>
      <c r="N43" s="29">
        <v>2020</v>
      </c>
      <c r="O43" s="98">
        <v>150000</v>
      </c>
      <c r="P43" s="99"/>
      <c r="Q43" s="99"/>
      <c r="R43" s="100">
        <v>-15952</v>
      </c>
      <c r="S43" s="100"/>
      <c r="T43" s="101">
        <v>0.15</v>
      </c>
      <c r="U43" s="101"/>
      <c r="V43" s="2"/>
      <c r="W43" s="2"/>
      <c r="X43" s="2"/>
      <c r="Y43" s="2"/>
      <c r="Z43" s="2"/>
      <c r="AA43" s="2"/>
      <c r="AB43" s="2"/>
      <c r="AC43" s="2"/>
      <c r="AD43" s="2"/>
    </row>
    <row r="44" spans="4:30" x14ac:dyDescent="0.3">
      <c r="E44" s="17">
        <v>2019</v>
      </c>
      <c r="F44" s="95">
        <v>200000</v>
      </c>
      <c r="G44" s="95"/>
      <c r="H44" s="95"/>
      <c r="I44" s="96"/>
      <c r="J44" s="96"/>
      <c r="K44" s="97"/>
      <c r="L44" s="97"/>
      <c r="M44" s="10"/>
      <c r="N44" s="20">
        <v>2019</v>
      </c>
      <c r="O44" s="98">
        <v>200000</v>
      </c>
      <c r="P44" s="99"/>
      <c r="Q44" s="99"/>
      <c r="R44" s="100"/>
      <c r="S44" s="100"/>
      <c r="T44" s="101"/>
      <c r="U44" s="101"/>
      <c r="V44" s="2"/>
      <c r="W44" s="2"/>
      <c r="X44" s="2"/>
      <c r="Y44" s="2"/>
      <c r="Z44" s="2"/>
      <c r="AA44" s="2"/>
      <c r="AB44" s="2"/>
      <c r="AC44" s="2"/>
      <c r="AD44" s="2"/>
    </row>
    <row r="45" spans="4:30" x14ac:dyDescent="0.3"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2"/>
      <c r="W45" s="2"/>
      <c r="X45" s="2"/>
      <c r="Y45" s="2"/>
      <c r="Z45" s="2"/>
      <c r="AA45" s="2"/>
      <c r="AB45" s="2"/>
      <c r="AC45" s="2"/>
      <c r="AD45" s="2"/>
    </row>
    <row r="46" spans="4:30" x14ac:dyDescent="0.3"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2"/>
      <c r="W46" s="2"/>
      <c r="X46" s="2"/>
      <c r="Y46" s="2"/>
      <c r="Z46" s="2"/>
      <c r="AA46" s="2"/>
      <c r="AB46" s="2"/>
      <c r="AC46" s="2"/>
      <c r="AD46" s="2"/>
    </row>
    <row r="47" spans="4:30" x14ac:dyDescent="0.3"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2"/>
      <c r="W47" s="2"/>
      <c r="X47" s="2"/>
      <c r="Y47" s="2"/>
      <c r="Z47" s="2"/>
      <c r="AA47" s="2"/>
      <c r="AB47" s="2"/>
      <c r="AC47" s="2"/>
      <c r="AD47" s="2"/>
    </row>
    <row r="48" spans="4:30" x14ac:dyDescent="0.3"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2"/>
      <c r="W48" s="2"/>
      <c r="X48" s="2"/>
      <c r="Y48" s="2"/>
      <c r="Z48" s="2"/>
      <c r="AA48" s="2"/>
      <c r="AB48" s="2"/>
      <c r="AC48" s="2"/>
      <c r="AD48" s="2"/>
    </row>
    <row r="49" spans="5:30" x14ac:dyDescent="0.3"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2"/>
      <c r="W49" s="2"/>
      <c r="X49" s="2"/>
      <c r="Y49" s="2"/>
      <c r="Z49" s="2"/>
      <c r="AA49" s="2"/>
      <c r="AB49" s="2"/>
      <c r="AC49" s="2"/>
      <c r="AD49" s="2"/>
    </row>
    <row r="50" spans="5:30" x14ac:dyDescent="0.3"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2"/>
      <c r="W50" s="2"/>
      <c r="X50" s="2"/>
      <c r="Y50" s="2"/>
      <c r="Z50" s="2"/>
      <c r="AA50" s="2"/>
      <c r="AB50" s="2"/>
      <c r="AC50" s="2"/>
      <c r="AD50" s="2"/>
    </row>
    <row r="51" spans="5:30" x14ac:dyDescent="0.3"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2"/>
      <c r="W51" s="2"/>
      <c r="X51" s="2"/>
      <c r="Y51" s="2"/>
      <c r="Z51" s="2"/>
      <c r="AA51" s="2"/>
      <c r="AB51" s="2"/>
      <c r="AC51" s="2"/>
      <c r="AD51" s="2"/>
    </row>
    <row r="52" spans="5:30" x14ac:dyDescent="0.3"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2"/>
      <c r="W52" s="2"/>
      <c r="X52" s="2"/>
      <c r="Y52" s="2"/>
      <c r="Z52" s="2"/>
      <c r="AA52" s="2"/>
      <c r="AB52" s="2"/>
      <c r="AC52" s="2"/>
      <c r="AD52" s="2"/>
    </row>
    <row r="53" spans="5:30" x14ac:dyDescent="0.3"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2"/>
      <c r="W53" s="2"/>
      <c r="X53" s="2"/>
      <c r="Y53" s="2"/>
      <c r="Z53" s="2"/>
      <c r="AA53" s="2"/>
      <c r="AB53" s="2"/>
      <c r="AC53" s="2"/>
      <c r="AD53" s="2"/>
    </row>
    <row r="54" spans="5:30" x14ac:dyDescent="0.3"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2"/>
      <c r="W54" s="2"/>
      <c r="X54" s="2"/>
      <c r="Y54" s="2"/>
      <c r="Z54" s="2"/>
      <c r="AA54" s="2"/>
      <c r="AB54" s="2"/>
      <c r="AC54" s="2"/>
      <c r="AD54" s="2"/>
    </row>
    <row r="55" spans="5:30" x14ac:dyDescent="0.3"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2"/>
      <c r="W55" s="2"/>
      <c r="X55" s="2"/>
      <c r="Y55" s="2"/>
      <c r="Z55" s="2"/>
      <c r="AA55" s="2"/>
      <c r="AB55" s="2"/>
      <c r="AC55" s="2"/>
      <c r="AD55" s="2"/>
    </row>
    <row r="56" spans="5:30" x14ac:dyDescent="0.3"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2"/>
      <c r="W56" s="2"/>
      <c r="X56" s="2"/>
      <c r="Y56" s="2"/>
      <c r="AA56" s="2"/>
      <c r="AB56" s="2"/>
      <c r="AC56" s="2"/>
      <c r="AD56" s="2"/>
    </row>
    <row r="57" spans="5:30" x14ac:dyDescent="0.3"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2"/>
      <c r="W57" s="2"/>
      <c r="X57" s="2"/>
      <c r="Y57" s="2"/>
      <c r="Z57" s="2"/>
      <c r="AA57" s="2"/>
      <c r="AB57" s="2"/>
      <c r="AC57" s="2"/>
      <c r="AD57" s="2"/>
    </row>
    <row r="58" spans="5:30" x14ac:dyDescent="0.3">
      <c r="V58" s="2"/>
      <c r="W58" s="2"/>
      <c r="Y58" s="2"/>
      <c r="Z58" s="2"/>
      <c r="AA58" s="2"/>
      <c r="AB58" s="2"/>
      <c r="AC58" s="2"/>
      <c r="AD58" s="2"/>
    </row>
    <row r="59" spans="5:30" ht="64.05" customHeight="1" x14ac:dyDescent="0.3">
      <c r="E59" s="87"/>
      <c r="F59" s="88"/>
      <c r="G59" s="88"/>
      <c r="H59" s="88"/>
      <c r="I59" s="89"/>
      <c r="K59" s="87"/>
      <c r="L59" s="88"/>
      <c r="M59" s="88"/>
      <c r="N59" s="88"/>
      <c r="O59" s="89"/>
      <c r="Q59" s="87"/>
      <c r="R59" s="88"/>
      <c r="S59" s="88"/>
      <c r="T59" s="88"/>
      <c r="U59" s="89"/>
      <c r="V59" s="2"/>
      <c r="W59" s="2"/>
      <c r="X59" s="2"/>
      <c r="Y59" s="2"/>
      <c r="Z59" s="2"/>
      <c r="AA59" s="2"/>
      <c r="AB59" s="2"/>
      <c r="AC59" s="2"/>
      <c r="AD59" s="2"/>
    </row>
    <row r="60" spans="5:30" x14ac:dyDescent="0.3">
      <c r="E60" s="18">
        <v>2020</v>
      </c>
      <c r="F60" s="90">
        <v>332222</v>
      </c>
      <c r="G60" s="90"/>
      <c r="H60" s="91">
        <v>150</v>
      </c>
      <c r="I60" s="92">
        <v>0.15</v>
      </c>
      <c r="J60" s="3"/>
      <c r="K60" s="18">
        <v>2020</v>
      </c>
      <c r="L60" s="90">
        <v>332222</v>
      </c>
      <c r="M60" s="90"/>
      <c r="N60" s="91">
        <v>150</v>
      </c>
      <c r="O60" s="92">
        <v>0.15</v>
      </c>
      <c r="Q60" s="18">
        <v>2020</v>
      </c>
      <c r="R60" s="90">
        <v>332222</v>
      </c>
      <c r="S60" s="90"/>
      <c r="T60" s="91">
        <v>150</v>
      </c>
      <c r="U60" s="92">
        <v>0.15</v>
      </c>
      <c r="V60" s="2"/>
      <c r="W60" s="2"/>
      <c r="X60" s="2"/>
      <c r="Y60" s="2"/>
      <c r="Z60" s="2"/>
      <c r="AA60" s="2"/>
      <c r="AB60" s="2"/>
      <c r="AC60" s="2"/>
      <c r="AD60" s="2"/>
    </row>
    <row r="61" spans="5:30" x14ac:dyDescent="0.3">
      <c r="E61" s="18">
        <v>2019</v>
      </c>
      <c r="F61" s="102">
        <v>151555</v>
      </c>
      <c r="G61" s="102"/>
      <c r="H61" s="91"/>
      <c r="I61" s="93"/>
      <c r="J61" s="3"/>
      <c r="K61" s="18">
        <v>2019</v>
      </c>
      <c r="L61" s="102">
        <v>151555</v>
      </c>
      <c r="M61" s="102"/>
      <c r="N61" s="91"/>
      <c r="O61" s="93"/>
      <c r="Q61" s="18">
        <v>2019</v>
      </c>
      <c r="R61" s="102">
        <v>151555</v>
      </c>
      <c r="S61" s="102"/>
      <c r="T61" s="91"/>
      <c r="U61" s="93"/>
    </row>
    <row r="62" spans="5:30" x14ac:dyDescent="0.3">
      <c r="E62" s="7"/>
      <c r="F62" s="6"/>
      <c r="G62" s="6"/>
      <c r="H62" s="5"/>
      <c r="I62" s="4"/>
      <c r="J62" s="3"/>
      <c r="K62" s="7"/>
      <c r="L62" s="6"/>
      <c r="M62" s="6"/>
      <c r="N62" s="5"/>
      <c r="O62" s="4"/>
      <c r="Q62" s="7"/>
      <c r="R62" s="6"/>
      <c r="S62" s="6"/>
      <c r="T62" s="5"/>
      <c r="U62" s="4"/>
    </row>
    <row r="63" spans="5:30" x14ac:dyDescent="0.3">
      <c r="E63" s="18">
        <v>2020</v>
      </c>
      <c r="F63" s="90">
        <v>332222</v>
      </c>
      <c r="G63" s="90"/>
      <c r="H63" s="91">
        <v>150</v>
      </c>
      <c r="I63" s="92">
        <v>0.15</v>
      </c>
      <c r="K63" s="18">
        <v>2020</v>
      </c>
      <c r="L63" s="90">
        <v>332222</v>
      </c>
      <c r="M63" s="90"/>
      <c r="N63" s="91">
        <v>150</v>
      </c>
      <c r="O63" s="92">
        <v>0.15</v>
      </c>
      <c r="Q63" s="18">
        <v>2020</v>
      </c>
      <c r="R63" s="90">
        <v>332222</v>
      </c>
      <c r="S63" s="90"/>
      <c r="T63" s="91">
        <v>150</v>
      </c>
      <c r="U63" s="92">
        <v>0.15</v>
      </c>
    </row>
    <row r="64" spans="5:30" x14ac:dyDescent="0.3">
      <c r="E64" s="18">
        <v>2019</v>
      </c>
      <c r="F64" s="102">
        <v>151555</v>
      </c>
      <c r="G64" s="102"/>
      <c r="H64" s="91"/>
      <c r="I64" s="93"/>
      <c r="K64" s="18">
        <v>2019</v>
      </c>
      <c r="L64" s="102">
        <v>151555</v>
      </c>
      <c r="M64" s="102"/>
      <c r="N64" s="91"/>
      <c r="O64" s="93"/>
      <c r="Q64" s="18">
        <v>2019</v>
      </c>
      <c r="R64" s="102">
        <v>151555</v>
      </c>
      <c r="S64" s="102"/>
      <c r="T64" s="91"/>
      <c r="U64" s="93"/>
    </row>
    <row r="71" spans="5:21" x14ac:dyDescent="0.3">
      <c r="E71" s="105" t="s">
        <v>9</v>
      </c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</row>
    <row r="72" spans="5:21" x14ac:dyDescent="0.3">
      <c r="E72" s="106"/>
      <c r="F72" s="106"/>
      <c r="G72" s="106"/>
      <c r="H72" s="106"/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</row>
    <row r="74" spans="5:21" x14ac:dyDescent="0.3">
      <c r="E74" s="94" t="s">
        <v>4</v>
      </c>
      <c r="F74" s="94"/>
      <c r="G74" s="94"/>
      <c r="H74" s="94"/>
      <c r="I74" s="94"/>
      <c r="J74" s="94"/>
      <c r="K74" s="94"/>
      <c r="L74" s="94"/>
      <c r="M74" s="14"/>
      <c r="N74" s="94" t="s">
        <v>6</v>
      </c>
      <c r="O74" s="94"/>
      <c r="P74" s="94"/>
      <c r="Q74" s="94"/>
      <c r="R74" s="94"/>
      <c r="S74" s="94"/>
      <c r="T74" s="94"/>
      <c r="U74" s="94"/>
    </row>
    <row r="75" spans="5:21" x14ac:dyDescent="0.3">
      <c r="E75" s="8"/>
      <c r="F75" s="8"/>
      <c r="G75" s="8"/>
      <c r="H75" s="8"/>
      <c r="I75" s="9"/>
      <c r="J75" s="8"/>
      <c r="K75" s="8"/>
      <c r="L75" s="8"/>
      <c r="M75" s="8"/>
      <c r="N75" s="8"/>
      <c r="O75" s="8"/>
      <c r="P75" s="8"/>
      <c r="Q75" s="8"/>
      <c r="R75" s="9"/>
      <c r="S75" s="8"/>
      <c r="T75" s="8"/>
      <c r="U75" s="8"/>
    </row>
    <row r="76" spans="5:21" x14ac:dyDescent="0.3">
      <c r="E76" s="17">
        <v>2020</v>
      </c>
      <c r="F76" s="95">
        <v>150000</v>
      </c>
      <c r="G76" s="95"/>
      <c r="H76" s="95"/>
      <c r="I76" s="96">
        <v>-15952</v>
      </c>
      <c r="J76" s="96"/>
      <c r="K76" s="97">
        <v>0.15</v>
      </c>
      <c r="L76" s="97"/>
      <c r="M76" s="10"/>
      <c r="N76" s="20">
        <v>2020</v>
      </c>
      <c r="O76" s="98">
        <v>150000</v>
      </c>
      <c r="P76" s="99"/>
      <c r="Q76" s="99"/>
      <c r="R76" s="100">
        <v>-15952</v>
      </c>
      <c r="S76" s="100"/>
      <c r="T76" s="101">
        <v>0.15</v>
      </c>
      <c r="U76" s="101"/>
    </row>
    <row r="77" spans="5:21" x14ac:dyDescent="0.3">
      <c r="E77" s="17">
        <v>2019</v>
      </c>
      <c r="F77" s="95">
        <v>200000</v>
      </c>
      <c r="G77" s="95"/>
      <c r="H77" s="95"/>
      <c r="I77" s="96"/>
      <c r="J77" s="96"/>
      <c r="K77" s="97"/>
      <c r="L77" s="97"/>
      <c r="M77" s="10"/>
      <c r="N77" s="20">
        <v>2019</v>
      </c>
      <c r="O77" s="98">
        <v>200000</v>
      </c>
      <c r="P77" s="99"/>
      <c r="Q77" s="99"/>
      <c r="R77" s="100"/>
      <c r="S77" s="100"/>
      <c r="T77" s="101"/>
      <c r="U77" s="101"/>
    </row>
    <row r="78" spans="5:21" x14ac:dyDescent="0.3"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5:21" x14ac:dyDescent="0.3"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5:21" x14ac:dyDescent="0.3"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5:22" x14ac:dyDescent="0.3"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5:22" x14ac:dyDescent="0.3"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5:22" x14ac:dyDescent="0.3"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5:22" x14ac:dyDescent="0.3"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5:22" x14ac:dyDescent="0.3"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5:22" x14ac:dyDescent="0.3"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5:22" x14ac:dyDescent="0.3"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5:22" x14ac:dyDescent="0.3"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5:22" x14ac:dyDescent="0.3"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5:22" x14ac:dyDescent="0.3"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2" spans="5:22" ht="64.05" customHeight="1" x14ac:dyDescent="0.3">
      <c r="E92" s="87"/>
      <c r="F92" s="88"/>
      <c r="G92" s="88"/>
      <c r="H92" s="88"/>
      <c r="I92" s="89"/>
      <c r="K92" s="103"/>
      <c r="L92" s="103"/>
      <c r="M92" s="103"/>
      <c r="N92" s="103"/>
      <c r="O92" s="103"/>
      <c r="Q92" s="103"/>
      <c r="R92" s="103"/>
      <c r="S92" s="103"/>
      <c r="T92" s="103"/>
      <c r="U92" s="103"/>
    </row>
    <row r="93" spans="5:22" x14ac:dyDescent="0.3">
      <c r="E93" s="18">
        <v>2020</v>
      </c>
      <c r="F93" s="90">
        <v>332222</v>
      </c>
      <c r="G93" s="90"/>
      <c r="H93" s="91">
        <v>150</v>
      </c>
      <c r="I93" s="92">
        <v>0.15</v>
      </c>
      <c r="J93" s="3"/>
      <c r="K93" s="7"/>
      <c r="L93" s="107"/>
      <c r="M93" s="107"/>
      <c r="N93" s="108"/>
      <c r="O93" s="110"/>
      <c r="P93" s="1"/>
      <c r="Q93" s="7"/>
      <c r="R93" s="107"/>
      <c r="S93" s="107"/>
      <c r="T93" s="108"/>
      <c r="U93" s="110"/>
      <c r="V93" s="1"/>
    </row>
    <row r="94" spans="5:22" x14ac:dyDescent="0.3">
      <c r="E94" s="18">
        <v>2019</v>
      </c>
      <c r="F94" s="102">
        <v>151555</v>
      </c>
      <c r="G94" s="102"/>
      <c r="H94" s="91"/>
      <c r="I94" s="93"/>
      <c r="J94" s="3"/>
      <c r="K94" s="7"/>
      <c r="L94" s="103"/>
      <c r="M94" s="103"/>
      <c r="N94" s="109"/>
      <c r="O94" s="110"/>
      <c r="P94" s="1"/>
      <c r="Q94" s="7"/>
      <c r="R94" s="103"/>
      <c r="S94" s="103"/>
      <c r="T94" s="109"/>
      <c r="U94" s="110"/>
      <c r="V94" s="1"/>
    </row>
    <row r="95" spans="5:22" x14ac:dyDescent="0.3">
      <c r="E95" s="7"/>
      <c r="F95" s="6"/>
      <c r="G95" s="6"/>
      <c r="H95" s="5"/>
      <c r="I95" s="4"/>
      <c r="J95" s="3"/>
      <c r="K95" s="7"/>
      <c r="L95" s="6"/>
      <c r="M95" s="6"/>
      <c r="N95" s="5"/>
      <c r="O95" s="4"/>
      <c r="P95" s="1"/>
      <c r="Q95" s="7"/>
      <c r="R95" s="6"/>
      <c r="S95" s="6"/>
      <c r="T95" s="5"/>
      <c r="U95" s="4"/>
      <c r="V95" s="1"/>
    </row>
    <row r="96" spans="5:22" x14ac:dyDescent="0.3">
      <c r="E96" s="18">
        <v>2020</v>
      </c>
      <c r="F96" s="90">
        <v>332222</v>
      </c>
      <c r="G96" s="90"/>
      <c r="H96" s="91">
        <v>150</v>
      </c>
      <c r="I96" s="92">
        <v>0.15</v>
      </c>
      <c r="K96" s="7"/>
      <c r="L96" s="107"/>
      <c r="M96" s="107"/>
      <c r="N96" s="108"/>
      <c r="O96" s="110"/>
      <c r="P96" s="1"/>
      <c r="Q96" s="7"/>
      <c r="R96" s="107"/>
      <c r="S96" s="107"/>
      <c r="T96" s="108"/>
      <c r="U96" s="110"/>
      <c r="V96" s="1"/>
    </row>
    <row r="97" spans="5:22" x14ac:dyDescent="0.3">
      <c r="E97" s="18">
        <v>2019</v>
      </c>
      <c r="F97" s="102">
        <v>151555</v>
      </c>
      <c r="G97" s="102"/>
      <c r="H97" s="91"/>
      <c r="I97" s="93"/>
      <c r="K97" s="7"/>
      <c r="L97" s="103"/>
      <c r="M97" s="103"/>
      <c r="N97" s="109"/>
      <c r="O97" s="110"/>
      <c r="P97" s="1"/>
      <c r="Q97" s="7"/>
      <c r="R97" s="103"/>
      <c r="S97" s="103"/>
      <c r="T97" s="109"/>
      <c r="U97" s="110"/>
      <c r="V97" s="1"/>
    </row>
  </sheetData>
  <mergeCells count="119">
    <mergeCell ref="R96:S96"/>
    <mergeCell ref="T96:T97"/>
    <mergeCell ref="U96:U97"/>
    <mergeCell ref="F97:G97"/>
    <mergeCell ref="L97:M97"/>
    <mergeCell ref="R97:S97"/>
    <mergeCell ref="F96:G96"/>
    <mergeCell ref="H96:H97"/>
    <mergeCell ref="I96:I97"/>
    <mergeCell ref="L96:M96"/>
    <mergeCell ref="N96:N97"/>
    <mergeCell ref="O96:O97"/>
    <mergeCell ref="R93:S93"/>
    <mergeCell ref="T93:T94"/>
    <mergeCell ref="U93:U94"/>
    <mergeCell ref="F94:G94"/>
    <mergeCell ref="L94:M94"/>
    <mergeCell ref="R94:S94"/>
    <mergeCell ref="F93:G93"/>
    <mergeCell ref="H93:H94"/>
    <mergeCell ref="I93:I94"/>
    <mergeCell ref="L93:M93"/>
    <mergeCell ref="N93:N94"/>
    <mergeCell ref="O93:O94"/>
    <mergeCell ref="T76:U77"/>
    <mergeCell ref="F77:H77"/>
    <mergeCell ref="O77:Q77"/>
    <mergeCell ref="E92:I92"/>
    <mergeCell ref="K92:O92"/>
    <mergeCell ref="Q92:U92"/>
    <mergeCell ref="E6:U7"/>
    <mergeCell ref="E38:U39"/>
    <mergeCell ref="E71:U72"/>
    <mergeCell ref="E74:L74"/>
    <mergeCell ref="N74:U74"/>
    <mergeCell ref="F76:H76"/>
    <mergeCell ref="I76:J77"/>
    <mergeCell ref="K76:L77"/>
    <mergeCell ref="O76:Q76"/>
    <mergeCell ref="R76:S77"/>
    <mergeCell ref="R63:S63"/>
    <mergeCell ref="T63:T64"/>
    <mergeCell ref="U63:U64"/>
    <mergeCell ref="F64:G64"/>
    <mergeCell ref="L64:M64"/>
    <mergeCell ref="R64:S64"/>
    <mergeCell ref="F63:G63"/>
    <mergeCell ref="H63:H64"/>
    <mergeCell ref="I63:I64"/>
    <mergeCell ref="L63:M63"/>
    <mergeCell ref="N63:N64"/>
    <mergeCell ref="O63:O64"/>
    <mergeCell ref="O60:O61"/>
    <mergeCell ref="R60:S60"/>
    <mergeCell ref="T60:T61"/>
    <mergeCell ref="U60:U61"/>
    <mergeCell ref="F61:G61"/>
    <mergeCell ref="L61:M61"/>
    <mergeCell ref="R61:S61"/>
    <mergeCell ref="E59:I59"/>
    <mergeCell ref="K59:O59"/>
    <mergeCell ref="Q59:U59"/>
    <mergeCell ref="F60:G60"/>
    <mergeCell ref="H60:H61"/>
    <mergeCell ref="I60:I61"/>
    <mergeCell ref="L60:M60"/>
    <mergeCell ref="N60:N61"/>
    <mergeCell ref="E41:L41"/>
    <mergeCell ref="N41:U41"/>
    <mergeCell ref="F43:H43"/>
    <mergeCell ref="I43:J44"/>
    <mergeCell ref="K43:L44"/>
    <mergeCell ref="O43:Q43"/>
    <mergeCell ref="R43:S44"/>
    <mergeCell ref="T43:U44"/>
    <mergeCell ref="F44:H44"/>
    <mergeCell ref="O44:Q44"/>
    <mergeCell ref="D28:D29"/>
    <mergeCell ref="D31:D32"/>
    <mergeCell ref="H31:H32"/>
    <mergeCell ref="I31:I32"/>
    <mergeCell ref="F32:G32"/>
    <mergeCell ref="K11:L12"/>
    <mergeCell ref="E14:L21"/>
    <mergeCell ref="E9:L9"/>
    <mergeCell ref="N9:U9"/>
    <mergeCell ref="T11:U12"/>
    <mergeCell ref="O12:Q12"/>
    <mergeCell ref="F31:G31"/>
    <mergeCell ref="R31:S31"/>
    <mergeCell ref="T31:T32"/>
    <mergeCell ref="U31:U32"/>
    <mergeCell ref="R32:S32"/>
    <mergeCell ref="E27:I27"/>
    <mergeCell ref="K27:O27"/>
    <mergeCell ref="Q27:U27"/>
    <mergeCell ref="O31:O32"/>
    <mergeCell ref="L31:M31"/>
    <mergeCell ref="N31:N32"/>
    <mergeCell ref="L32:M32"/>
    <mergeCell ref="E2:U3"/>
    <mergeCell ref="E4:U4"/>
    <mergeCell ref="F11:H11"/>
    <mergeCell ref="F12:H12"/>
    <mergeCell ref="I11:J12"/>
    <mergeCell ref="O11:Q11"/>
    <mergeCell ref="O28:O29"/>
    <mergeCell ref="L29:M29"/>
    <mergeCell ref="R28:S28"/>
    <mergeCell ref="T28:T29"/>
    <mergeCell ref="U28:U29"/>
    <mergeCell ref="R29:S29"/>
    <mergeCell ref="F29:G29"/>
    <mergeCell ref="H28:H29"/>
    <mergeCell ref="I28:I29"/>
    <mergeCell ref="L28:M28"/>
    <mergeCell ref="N28:N29"/>
    <mergeCell ref="F28:G28"/>
    <mergeCell ref="R11:S12"/>
  </mergeCells>
  <pageMargins left="0.35" right="0.16" top="0.22" bottom="0.78740157499999996" header="0.3" footer="0.3"/>
  <pageSetup paperSize="9" scale="4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107827-DA06-4BC5-8F9C-1DCDAC64525B}">
  <sheetPr>
    <pageSetUpPr fitToPage="1"/>
  </sheetPr>
  <dimension ref="B1:V74"/>
  <sheetViews>
    <sheetView tabSelected="1" zoomScale="70" zoomScaleNormal="70" workbookViewId="0">
      <selection activeCell="H5" sqref="H5"/>
    </sheetView>
  </sheetViews>
  <sheetFormatPr defaultRowHeight="15.05" x14ac:dyDescent="0.3"/>
  <cols>
    <col min="5" max="5" width="9.44140625" bestFit="1" customWidth="1"/>
    <col min="17" max="17" width="10.5546875" customWidth="1"/>
    <col min="18" max="18" width="9.77734375" customWidth="1"/>
  </cols>
  <sheetData>
    <row r="1" spans="2:22" x14ac:dyDescent="0.3">
      <c r="H1" s="1"/>
      <c r="I1" s="1"/>
      <c r="J1" s="60"/>
      <c r="K1" s="60"/>
      <c r="L1" s="60"/>
      <c r="M1" s="60"/>
      <c r="N1" s="60"/>
      <c r="O1" s="60"/>
      <c r="P1" s="60"/>
      <c r="Q1" s="60"/>
      <c r="R1" s="60"/>
      <c r="S1" s="60"/>
      <c r="T1" s="56"/>
    </row>
    <row r="2" spans="2:22" x14ac:dyDescent="0.3">
      <c r="B2" s="38" t="s">
        <v>55</v>
      </c>
      <c r="C2" s="38"/>
      <c r="D2" s="38"/>
      <c r="E2" s="38"/>
      <c r="F2" s="2"/>
      <c r="G2" s="2"/>
      <c r="H2" s="2"/>
      <c r="I2" s="2"/>
      <c r="J2" s="57"/>
      <c r="K2" s="61"/>
      <c r="L2" s="61"/>
      <c r="M2" s="61"/>
      <c r="N2" s="61"/>
      <c r="O2" s="62"/>
      <c r="P2" s="58"/>
      <c r="Q2" s="59"/>
      <c r="R2" s="59"/>
      <c r="S2" s="57"/>
      <c r="T2" s="57"/>
      <c r="U2" s="2"/>
      <c r="V2" s="1"/>
    </row>
    <row r="3" spans="2:22" x14ac:dyDescent="0.3">
      <c r="B3" s="47" t="s">
        <v>59</v>
      </c>
      <c r="C3" s="38"/>
      <c r="D3" s="38"/>
      <c r="E3" s="38"/>
      <c r="F3" s="2"/>
      <c r="G3" s="2"/>
      <c r="H3" s="2"/>
      <c r="I3" s="2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2"/>
    </row>
    <row r="4" spans="2:22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2:22" x14ac:dyDescent="0.3">
      <c r="B5" s="36" t="s">
        <v>43</v>
      </c>
      <c r="C5" s="36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</row>
    <row r="6" spans="2:22" x14ac:dyDescent="0.3">
      <c r="B6" s="40" t="s">
        <v>57</v>
      </c>
      <c r="C6" s="32"/>
      <c r="D6" s="32"/>
      <c r="E6" s="1"/>
      <c r="G6" s="46" t="s">
        <v>20</v>
      </c>
      <c r="H6" s="46" t="s">
        <v>21</v>
      </c>
      <c r="I6" s="46" t="s">
        <v>17</v>
      </c>
      <c r="J6" s="46" t="s">
        <v>22</v>
      </c>
      <c r="K6" s="46" t="s">
        <v>23</v>
      </c>
      <c r="L6" s="46" t="s">
        <v>24</v>
      </c>
      <c r="M6" s="46" t="s">
        <v>25</v>
      </c>
      <c r="N6" s="46" t="s">
        <v>26</v>
      </c>
      <c r="O6" s="46" t="s">
        <v>27</v>
      </c>
      <c r="P6" s="46" t="s">
        <v>28</v>
      </c>
      <c r="Q6" s="46" t="s">
        <v>29</v>
      </c>
      <c r="R6" s="46" t="s">
        <v>30</v>
      </c>
    </row>
    <row r="7" spans="2:22" x14ac:dyDescent="0.3">
      <c r="B7" s="44" t="s">
        <v>45</v>
      </c>
      <c r="C7" s="63"/>
      <c r="D7" s="63"/>
      <c r="E7" s="41">
        <v>775496</v>
      </c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46"/>
      <c r="T7" s="46"/>
      <c r="U7" s="1"/>
      <c r="V7" s="1"/>
    </row>
    <row r="8" spans="2:22" ht="16.3" customHeight="1" x14ac:dyDescent="0.3">
      <c r="B8" s="44" t="s">
        <v>46</v>
      </c>
      <c r="C8" s="31"/>
      <c r="D8" s="31"/>
      <c r="E8" s="41">
        <v>46139</v>
      </c>
      <c r="G8" s="30">
        <v>1475</v>
      </c>
      <c r="H8" s="30">
        <v>2681</v>
      </c>
      <c r="I8" s="30">
        <v>12272</v>
      </c>
      <c r="J8" s="30">
        <v>22338</v>
      </c>
      <c r="K8" s="30">
        <v>29566</v>
      </c>
      <c r="L8" s="30">
        <v>35115</v>
      </c>
      <c r="M8" s="30">
        <v>40228</v>
      </c>
      <c r="N8" s="30">
        <v>46139</v>
      </c>
      <c r="O8" s="30">
        <v>0</v>
      </c>
      <c r="P8" s="30">
        <v>0</v>
      </c>
      <c r="Q8" s="30">
        <v>0</v>
      </c>
      <c r="R8" s="30">
        <v>0</v>
      </c>
      <c r="T8" s="1"/>
      <c r="U8" s="39"/>
      <c r="V8" s="1"/>
    </row>
    <row r="9" spans="2:22" ht="16.3" customHeight="1" x14ac:dyDescent="0.3">
      <c r="B9" s="44" t="s">
        <v>47</v>
      </c>
      <c r="C9" s="31"/>
      <c r="D9" s="48"/>
      <c r="E9" s="41">
        <v>34920</v>
      </c>
      <c r="G9" s="41">
        <v>2018</v>
      </c>
      <c r="H9" s="41">
        <v>6815</v>
      </c>
      <c r="I9" s="41">
        <v>13646</v>
      </c>
      <c r="J9" s="41">
        <v>20394</v>
      </c>
      <c r="K9" s="41">
        <v>24133</v>
      </c>
      <c r="L9" s="41">
        <v>28225</v>
      </c>
      <c r="M9" s="41">
        <v>31819</v>
      </c>
      <c r="N9" s="41">
        <v>34920</v>
      </c>
      <c r="O9" s="41">
        <v>0</v>
      </c>
      <c r="P9" s="41">
        <v>0</v>
      </c>
      <c r="Q9" s="41">
        <v>0</v>
      </c>
      <c r="R9" s="41">
        <v>0</v>
      </c>
      <c r="T9" s="1"/>
      <c r="U9" s="39"/>
      <c r="V9" s="1"/>
    </row>
    <row r="10" spans="2:22" ht="16.3" customHeight="1" x14ac:dyDescent="0.3">
      <c r="B10" s="44" t="s">
        <v>54</v>
      </c>
      <c r="C10" s="31"/>
      <c r="D10" s="48"/>
      <c r="E10" s="41">
        <v>81059</v>
      </c>
      <c r="G10" s="30">
        <v>3493</v>
      </c>
      <c r="H10" s="30">
        <v>9496</v>
      </c>
      <c r="I10" s="30">
        <v>25918</v>
      </c>
      <c r="J10" s="30">
        <v>42732</v>
      </c>
      <c r="K10" s="30">
        <v>53699</v>
      </c>
      <c r="L10" s="30">
        <v>63340</v>
      </c>
      <c r="M10" s="30">
        <v>72047</v>
      </c>
      <c r="N10" s="30">
        <v>81059</v>
      </c>
      <c r="O10" s="30">
        <v>0</v>
      </c>
      <c r="P10" s="30">
        <v>0</v>
      </c>
      <c r="Q10" s="30">
        <v>0</v>
      </c>
      <c r="R10" s="30">
        <v>0</v>
      </c>
      <c r="T10" s="1"/>
      <c r="U10" s="39"/>
      <c r="V10" s="1"/>
    </row>
    <row r="11" spans="2:22" x14ac:dyDescent="0.3">
      <c r="E11" s="30"/>
      <c r="T11" s="1"/>
      <c r="U11" s="1"/>
      <c r="V11" s="1"/>
    </row>
    <row r="12" spans="2:22" x14ac:dyDescent="0.3">
      <c r="B12" s="54" t="s">
        <v>58</v>
      </c>
      <c r="G12" s="63" t="s">
        <v>31</v>
      </c>
      <c r="H12" s="63" t="s">
        <v>32</v>
      </c>
      <c r="I12" s="63" t="s">
        <v>19</v>
      </c>
      <c r="J12" s="63" t="s">
        <v>18</v>
      </c>
      <c r="K12" s="63" t="s">
        <v>33</v>
      </c>
      <c r="L12" s="63" t="s">
        <v>34</v>
      </c>
      <c r="M12" s="63" t="s">
        <v>35</v>
      </c>
      <c r="N12" s="63" t="s">
        <v>36</v>
      </c>
      <c r="O12" s="63" t="s">
        <v>37</v>
      </c>
      <c r="P12" s="63" t="s">
        <v>38</v>
      </c>
      <c r="Q12" s="63" t="s">
        <v>39</v>
      </c>
      <c r="R12" s="63" t="s">
        <v>40</v>
      </c>
      <c r="T12" s="1"/>
      <c r="U12" s="1"/>
      <c r="V12" s="1"/>
    </row>
    <row r="13" spans="2:22" x14ac:dyDescent="0.3">
      <c r="B13" s="44" t="s">
        <v>48</v>
      </c>
      <c r="C13" s="63"/>
      <c r="D13" s="63"/>
      <c r="E13" s="41">
        <v>44127</v>
      </c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46"/>
      <c r="T13" s="46"/>
      <c r="U13" s="1"/>
      <c r="V13" s="1"/>
    </row>
    <row r="14" spans="2:22" ht="16.3" customHeight="1" x14ac:dyDescent="0.3">
      <c r="B14" s="44" t="s">
        <v>46</v>
      </c>
      <c r="C14" s="31"/>
      <c r="D14" s="31"/>
      <c r="E14" s="41">
        <v>5911</v>
      </c>
      <c r="G14" s="49">
        <v>1475</v>
      </c>
      <c r="H14" s="49">
        <v>1206</v>
      </c>
      <c r="I14" s="49">
        <v>9591</v>
      </c>
      <c r="J14" s="49">
        <v>10066</v>
      </c>
      <c r="K14" s="49">
        <v>7228</v>
      </c>
      <c r="L14" s="49">
        <v>5549</v>
      </c>
      <c r="M14" s="49">
        <v>5113</v>
      </c>
      <c r="N14" s="49">
        <v>5911</v>
      </c>
      <c r="O14" s="49">
        <v>0</v>
      </c>
      <c r="P14" s="49">
        <v>0</v>
      </c>
      <c r="Q14" s="49">
        <v>0</v>
      </c>
      <c r="R14" s="49">
        <v>0</v>
      </c>
      <c r="T14" s="1"/>
      <c r="U14" s="39"/>
      <c r="V14" s="1"/>
    </row>
    <row r="15" spans="2:22" ht="16.3" customHeight="1" x14ac:dyDescent="0.3">
      <c r="B15" s="44" t="s">
        <v>47</v>
      </c>
      <c r="C15" s="31"/>
      <c r="D15" s="48"/>
      <c r="E15" s="41">
        <v>3101</v>
      </c>
      <c r="G15" s="41">
        <v>2018</v>
      </c>
      <c r="H15" s="41">
        <v>4797</v>
      </c>
      <c r="I15" s="41">
        <v>6831</v>
      </c>
      <c r="J15" s="41">
        <v>6748</v>
      </c>
      <c r="K15" s="41">
        <v>3739</v>
      </c>
      <c r="L15" s="41">
        <v>4092</v>
      </c>
      <c r="M15" s="41">
        <v>3594</v>
      </c>
      <c r="N15" s="41">
        <v>3101</v>
      </c>
      <c r="O15" s="41">
        <v>0</v>
      </c>
      <c r="P15" s="41">
        <v>0</v>
      </c>
      <c r="Q15" s="41">
        <v>0</v>
      </c>
      <c r="R15" s="41">
        <v>0</v>
      </c>
      <c r="T15" s="1"/>
      <c r="U15" s="39"/>
      <c r="V15" s="1"/>
    </row>
    <row r="16" spans="2:22" ht="16.3" customHeight="1" x14ac:dyDescent="0.3">
      <c r="B16" s="44" t="s">
        <v>54</v>
      </c>
      <c r="C16" s="31"/>
      <c r="D16" s="48"/>
      <c r="E16" s="41">
        <v>9012</v>
      </c>
      <c r="G16" s="49">
        <v>3493</v>
      </c>
      <c r="H16" s="49">
        <v>6003</v>
      </c>
      <c r="I16" s="49">
        <v>16422</v>
      </c>
      <c r="J16" s="49">
        <v>16814</v>
      </c>
      <c r="K16" s="49">
        <v>10967</v>
      </c>
      <c r="L16" s="49">
        <v>9641</v>
      </c>
      <c r="M16" s="49">
        <v>8707</v>
      </c>
      <c r="N16" s="49">
        <v>9012</v>
      </c>
      <c r="O16" s="49">
        <v>0</v>
      </c>
      <c r="P16" s="49">
        <v>0</v>
      </c>
      <c r="Q16" s="49">
        <v>0</v>
      </c>
      <c r="R16" s="49">
        <v>0</v>
      </c>
      <c r="T16" s="1"/>
      <c r="U16" s="39"/>
      <c r="V16" s="1"/>
    </row>
    <row r="19" spans="2:18" x14ac:dyDescent="0.3">
      <c r="B19" s="37" t="s">
        <v>0</v>
      </c>
      <c r="C19" s="37"/>
      <c r="H19" s="33" t="s">
        <v>41</v>
      </c>
      <c r="N19" s="33"/>
    </row>
    <row r="20" spans="2:18" x14ac:dyDescent="0.3">
      <c r="B20" s="55" t="s">
        <v>57</v>
      </c>
      <c r="C20" s="37"/>
      <c r="H20" s="54" t="s">
        <v>57</v>
      </c>
      <c r="N20" s="54"/>
    </row>
    <row r="21" spans="2:18" x14ac:dyDescent="0.3">
      <c r="B21" s="44" t="s">
        <v>48</v>
      </c>
      <c r="C21" s="64"/>
      <c r="D21" s="64"/>
      <c r="E21" s="52">
        <v>486423</v>
      </c>
      <c r="F21" s="64"/>
      <c r="G21" s="42"/>
      <c r="H21" s="44" t="s">
        <v>48</v>
      </c>
      <c r="I21" s="64"/>
      <c r="J21" s="64"/>
      <c r="K21" s="52">
        <v>182400</v>
      </c>
      <c r="L21" s="64"/>
      <c r="M21" s="42"/>
      <c r="N21" s="44"/>
      <c r="O21" s="64"/>
      <c r="P21" s="64"/>
      <c r="Q21" s="52"/>
      <c r="R21" s="64"/>
    </row>
    <row r="22" spans="2:18" x14ac:dyDescent="0.3">
      <c r="B22" s="44" t="s">
        <v>46</v>
      </c>
      <c r="C22" s="42"/>
      <c r="D22" s="43"/>
      <c r="E22" s="53">
        <v>33571</v>
      </c>
      <c r="F22" s="50"/>
      <c r="G22" s="42"/>
      <c r="H22" s="44" t="s">
        <v>46</v>
      </c>
      <c r="I22" s="42"/>
      <c r="J22" s="43"/>
      <c r="K22" s="53">
        <v>12568</v>
      </c>
      <c r="L22" s="50"/>
      <c r="M22" s="42"/>
      <c r="N22" s="44"/>
      <c r="O22" s="42"/>
      <c r="P22" s="43"/>
      <c r="Q22" s="53"/>
      <c r="R22" s="50"/>
    </row>
    <row r="23" spans="2:18" x14ac:dyDescent="0.3">
      <c r="B23" s="44" t="s">
        <v>47</v>
      </c>
      <c r="C23" s="42"/>
      <c r="D23" s="43"/>
      <c r="E23" s="52">
        <v>20569</v>
      </c>
      <c r="F23" s="64"/>
      <c r="G23" s="42"/>
      <c r="H23" s="44" t="s">
        <v>47</v>
      </c>
      <c r="I23" s="42"/>
      <c r="J23" s="43"/>
      <c r="K23" s="52">
        <v>14351</v>
      </c>
      <c r="L23" s="64"/>
      <c r="M23" s="42"/>
      <c r="N23" s="44"/>
      <c r="O23" s="42"/>
      <c r="P23" s="43"/>
      <c r="Q23" s="52"/>
      <c r="R23" s="64"/>
    </row>
    <row r="24" spans="2:18" x14ac:dyDescent="0.3">
      <c r="B24" s="44" t="s">
        <v>54</v>
      </c>
      <c r="C24" s="42"/>
      <c r="D24" s="43"/>
      <c r="E24" s="53">
        <v>54140</v>
      </c>
      <c r="F24" s="50"/>
      <c r="G24" s="42"/>
      <c r="H24" s="44" t="s">
        <v>54</v>
      </c>
      <c r="I24" s="42"/>
      <c r="J24" s="43"/>
      <c r="K24" s="53">
        <v>26919</v>
      </c>
      <c r="L24" s="50"/>
      <c r="M24" s="42"/>
      <c r="N24" s="44"/>
      <c r="O24" s="42"/>
      <c r="P24" s="43"/>
      <c r="Q24" s="53"/>
      <c r="R24" s="50"/>
    </row>
    <row r="25" spans="2:18" x14ac:dyDescent="0.3">
      <c r="B25" s="44"/>
      <c r="C25" s="42"/>
      <c r="D25" s="43"/>
      <c r="E25" s="43"/>
      <c r="F25" s="50"/>
      <c r="G25" s="42"/>
      <c r="H25" s="44"/>
      <c r="I25" s="42"/>
      <c r="J25" s="43"/>
      <c r="K25" s="43"/>
      <c r="L25" s="50"/>
      <c r="M25" s="42"/>
      <c r="N25" s="44"/>
      <c r="O25" s="42"/>
      <c r="P25" s="43"/>
      <c r="Q25" s="43"/>
      <c r="R25" s="50"/>
    </row>
    <row r="26" spans="2:18" x14ac:dyDescent="0.3">
      <c r="B26" s="51" t="s">
        <v>58</v>
      </c>
      <c r="C26" s="42"/>
      <c r="D26" s="43"/>
      <c r="E26" s="43"/>
      <c r="F26" s="50"/>
      <c r="G26" s="42"/>
      <c r="H26" s="51" t="s">
        <v>58</v>
      </c>
      <c r="I26" s="42"/>
      <c r="J26" s="43"/>
      <c r="K26" s="43"/>
      <c r="L26" s="50"/>
      <c r="M26" s="42"/>
      <c r="N26" s="51"/>
      <c r="O26" s="42"/>
      <c r="P26" s="43"/>
      <c r="Q26" s="43"/>
      <c r="R26" s="50"/>
    </row>
    <row r="27" spans="2:18" x14ac:dyDescent="0.3">
      <c r="B27" s="44" t="s">
        <v>48</v>
      </c>
      <c r="C27" s="42"/>
      <c r="D27" s="43"/>
      <c r="E27" s="43">
        <v>21627</v>
      </c>
      <c r="F27" s="50"/>
      <c r="G27" s="42"/>
      <c r="H27" s="44" t="s">
        <v>48</v>
      </c>
      <c r="I27" s="42"/>
      <c r="J27" s="43"/>
      <c r="K27" s="43">
        <v>22500</v>
      </c>
      <c r="L27" s="50"/>
      <c r="M27" s="42"/>
      <c r="N27" s="44"/>
      <c r="O27" s="42"/>
      <c r="P27" s="43"/>
      <c r="Q27" s="43"/>
      <c r="R27" s="50"/>
    </row>
    <row r="28" spans="2:18" x14ac:dyDescent="0.3">
      <c r="B28" s="44" t="s">
        <v>46</v>
      </c>
      <c r="C28" s="42"/>
      <c r="D28" s="43"/>
      <c r="E28" s="43">
        <v>3803</v>
      </c>
      <c r="F28" s="50"/>
      <c r="G28" s="42"/>
      <c r="H28" s="44" t="s">
        <v>46</v>
      </c>
      <c r="I28" s="42"/>
      <c r="J28" s="43"/>
      <c r="K28" s="43">
        <v>2108</v>
      </c>
      <c r="L28" s="50"/>
      <c r="M28" s="42"/>
      <c r="N28" s="44"/>
      <c r="O28" s="42"/>
      <c r="P28" s="43"/>
      <c r="Q28" s="43"/>
      <c r="R28" s="50"/>
    </row>
    <row r="29" spans="2:18" x14ac:dyDescent="0.3">
      <c r="B29" s="44" t="s">
        <v>47</v>
      </c>
      <c r="C29" s="42"/>
      <c r="D29" s="43"/>
      <c r="E29" s="43">
        <v>479</v>
      </c>
      <c r="F29" s="50"/>
      <c r="G29" s="42"/>
      <c r="H29" s="44" t="s">
        <v>47</v>
      </c>
      <c r="I29" s="42"/>
      <c r="J29" s="43"/>
      <c r="K29" s="43">
        <v>2622</v>
      </c>
      <c r="L29" s="50"/>
      <c r="M29" s="42"/>
      <c r="N29" s="44"/>
      <c r="O29" s="42"/>
      <c r="P29" s="43"/>
      <c r="Q29" s="43"/>
      <c r="R29" s="50"/>
    </row>
    <row r="30" spans="2:18" x14ac:dyDescent="0.3">
      <c r="B30" s="44" t="s">
        <v>54</v>
      </c>
      <c r="C30" s="42"/>
      <c r="D30" s="43"/>
      <c r="E30" s="43">
        <v>4282</v>
      </c>
      <c r="F30" s="50"/>
      <c r="G30" s="42"/>
      <c r="H30" s="44" t="s">
        <v>54</v>
      </c>
      <c r="I30" s="42"/>
      <c r="J30" s="43"/>
      <c r="K30" s="43">
        <v>4730</v>
      </c>
      <c r="L30" s="50"/>
      <c r="M30" s="42"/>
      <c r="N30" s="44"/>
      <c r="O30" s="42"/>
      <c r="P30" s="43"/>
      <c r="Q30" s="43"/>
      <c r="R30" s="50"/>
    </row>
    <row r="31" spans="2:18" x14ac:dyDescent="0.3">
      <c r="B31" s="44"/>
      <c r="C31" s="42"/>
      <c r="D31" s="43"/>
      <c r="E31" s="43"/>
      <c r="F31" s="50"/>
      <c r="G31" s="42"/>
      <c r="H31" s="44"/>
      <c r="I31" s="42"/>
      <c r="J31" s="43"/>
      <c r="K31" s="43"/>
      <c r="L31" s="50"/>
      <c r="M31" s="42"/>
      <c r="N31" s="44"/>
      <c r="O31" s="42"/>
      <c r="P31" s="43"/>
      <c r="Q31" s="43"/>
      <c r="R31" s="50"/>
    </row>
    <row r="32" spans="2:18" x14ac:dyDescent="0.3">
      <c r="B32" s="44"/>
      <c r="C32" s="42"/>
      <c r="D32" s="43"/>
      <c r="E32" s="43"/>
      <c r="F32" s="50"/>
      <c r="G32" s="42"/>
      <c r="H32" s="44"/>
      <c r="I32" s="42"/>
      <c r="J32" s="43"/>
      <c r="K32" s="43"/>
      <c r="L32" s="50"/>
      <c r="M32" s="42"/>
      <c r="N32" s="44"/>
      <c r="O32" s="42"/>
      <c r="P32" s="43"/>
      <c r="Q32" s="43"/>
      <c r="R32" s="50"/>
    </row>
    <row r="33" spans="2:22" x14ac:dyDescent="0.3">
      <c r="B33" s="36" t="s">
        <v>44</v>
      </c>
      <c r="C33" s="36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</row>
    <row r="34" spans="2:22" x14ac:dyDescent="0.3">
      <c r="B34" s="40" t="s">
        <v>57</v>
      </c>
      <c r="C34" s="32"/>
      <c r="D34" s="32"/>
      <c r="E34" s="1"/>
      <c r="G34" s="46" t="s">
        <v>20</v>
      </c>
      <c r="H34" s="46" t="s">
        <v>21</v>
      </c>
      <c r="I34" s="46" t="s">
        <v>17</v>
      </c>
      <c r="J34" s="46" t="s">
        <v>22</v>
      </c>
      <c r="K34" s="46" t="s">
        <v>23</v>
      </c>
      <c r="L34" s="46" t="s">
        <v>24</v>
      </c>
      <c r="M34" s="46" t="s">
        <v>25</v>
      </c>
      <c r="N34" s="46" t="s">
        <v>26</v>
      </c>
      <c r="O34" s="46" t="s">
        <v>27</v>
      </c>
      <c r="P34" s="46" t="s">
        <v>28</v>
      </c>
      <c r="Q34" s="46" t="s">
        <v>29</v>
      </c>
      <c r="R34" s="46" t="s">
        <v>30</v>
      </c>
    </row>
    <row r="35" spans="2:22" x14ac:dyDescent="0.3">
      <c r="B35" s="44" t="s">
        <v>49</v>
      </c>
      <c r="C35" s="63"/>
      <c r="D35" s="63"/>
      <c r="E35" s="41">
        <v>2984</v>
      </c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46"/>
      <c r="T35" s="46"/>
      <c r="U35" s="1"/>
      <c r="V35" s="1"/>
    </row>
    <row r="36" spans="2:22" ht="16.3" customHeight="1" x14ac:dyDescent="0.3">
      <c r="B36" s="44" t="s">
        <v>46</v>
      </c>
      <c r="C36" s="31"/>
      <c r="D36" s="31"/>
      <c r="E36" s="41">
        <v>48</v>
      </c>
      <c r="G36" s="30">
        <v>4</v>
      </c>
      <c r="H36" s="30">
        <v>10</v>
      </c>
      <c r="I36" s="30">
        <v>15</v>
      </c>
      <c r="J36" s="30">
        <v>20</v>
      </c>
      <c r="K36" s="30">
        <v>27</v>
      </c>
      <c r="L36" s="30">
        <v>36</v>
      </c>
      <c r="M36" s="30">
        <v>42</v>
      </c>
      <c r="N36" s="30">
        <v>48</v>
      </c>
      <c r="O36" s="30">
        <v>0</v>
      </c>
      <c r="P36" s="30">
        <v>0</v>
      </c>
      <c r="Q36" s="30">
        <v>0</v>
      </c>
      <c r="R36" s="30">
        <v>0</v>
      </c>
      <c r="T36" s="1"/>
      <c r="U36" s="39"/>
      <c r="V36" s="1"/>
    </row>
    <row r="37" spans="2:22" ht="16.3" customHeight="1" x14ac:dyDescent="0.3">
      <c r="B37" s="44" t="s">
        <v>47</v>
      </c>
      <c r="C37" s="31"/>
      <c r="D37" s="48"/>
      <c r="E37" s="41">
        <v>0</v>
      </c>
      <c r="G37" s="41">
        <v>0</v>
      </c>
      <c r="H37" s="41">
        <v>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1">
        <v>0</v>
      </c>
      <c r="O37" s="41">
        <v>0</v>
      </c>
      <c r="P37" s="41">
        <v>0</v>
      </c>
      <c r="Q37" s="41">
        <v>0</v>
      </c>
      <c r="R37" s="41">
        <v>0</v>
      </c>
      <c r="T37" s="1"/>
      <c r="U37" s="39"/>
      <c r="V37" s="1"/>
    </row>
    <row r="38" spans="2:22" ht="16.3" customHeight="1" x14ac:dyDescent="0.3">
      <c r="B38" s="44" t="s">
        <v>50</v>
      </c>
      <c r="C38" s="31"/>
      <c r="D38" s="48"/>
      <c r="E38" s="41">
        <v>48</v>
      </c>
      <c r="G38" s="30">
        <v>4</v>
      </c>
      <c r="H38" s="30">
        <v>10</v>
      </c>
      <c r="I38" s="30">
        <v>15</v>
      </c>
      <c r="J38" s="30">
        <v>20</v>
      </c>
      <c r="K38" s="30">
        <v>27</v>
      </c>
      <c r="L38" s="30">
        <v>36</v>
      </c>
      <c r="M38" s="30">
        <v>42</v>
      </c>
      <c r="N38" s="30">
        <v>48</v>
      </c>
      <c r="O38" s="30">
        <v>0</v>
      </c>
      <c r="P38" s="30">
        <v>0</v>
      </c>
      <c r="Q38" s="30">
        <v>0</v>
      </c>
      <c r="R38" s="30">
        <v>0</v>
      </c>
      <c r="T38" s="1"/>
      <c r="U38" s="39"/>
      <c r="V38" s="1"/>
    </row>
    <row r="39" spans="2:22" x14ac:dyDescent="0.3">
      <c r="E39" s="30"/>
      <c r="T39" s="1"/>
      <c r="U39" s="1"/>
      <c r="V39" s="1"/>
    </row>
    <row r="40" spans="2:22" x14ac:dyDescent="0.3">
      <c r="B40" s="54" t="s">
        <v>58</v>
      </c>
      <c r="G40" s="63" t="s">
        <v>31</v>
      </c>
      <c r="H40" s="63" t="s">
        <v>32</v>
      </c>
      <c r="I40" s="63" t="s">
        <v>19</v>
      </c>
      <c r="J40" s="63" t="s">
        <v>18</v>
      </c>
      <c r="K40" s="63" t="s">
        <v>33</v>
      </c>
      <c r="L40" s="63" t="s">
        <v>34</v>
      </c>
      <c r="M40" s="63" t="s">
        <v>35</v>
      </c>
      <c r="N40" s="63" t="s">
        <v>36</v>
      </c>
      <c r="O40" s="63" t="s">
        <v>37</v>
      </c>
      <c r="P40" s="63" t="s">
        <v>38</v>
      </c>
      <c r="Q40" s="63" t="s">
        <v>39</v>
      </c>
      <c r="R40" s="63" t="s">
        <v>40</v>
      </c>
      <c r="T40" s="1"/>
      <c r="U40" s="1"/>
      <c r="V40" s="1"/>
    </row>
    <row r="41" spans="2:22" x14ac:dyDescent="0.3">
      <c r="B41" s="44" t="s">
        <v>49</v>
      </c>
      <c r="C41" s="63"/>
      <c r="D41" s="63"/>
      <c r="E41" s="41">
        <v>210</v>
      </c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46"/>
      <c r="T41" s="46"/>
      <c r="U41" s="1"/>
      <c r="V41" s="1"/>
    </row>
    <row r="42" spans="2:22" ht="16.3" customHeight="1" x14ac:dyDescent="0.3">
      <c r="B42" s="44" t="s">
        <v>46</v>
      </c>
      <c r="C42" s="31"/>
      <c r="D42" s="31"/>
      <c r="E42" s="41">
        <v>6</v>
      </c>
      <c r="G42" s="49">
        <v>4</v>
      </c>
      <c r="H42" s="49">
        <v>6</v>
      </c>
      <c r="I42" s="49">
        <v>5</v>
      </c>
      <c r="J42" s="49">
        <v>5</v>
      </c>
      <c r="K42" s="49">
        <v>7</v>
      </c>
      <c r="L42" s="49">
        <v>9</v>
      </c>
      <c r="M42" s="49">
        <v>6</v>
      </c>
      <c r="N42" s="49">
        <v>6</v>
      </c>
      <c r="O42" s="49">
        <v>0</v>
      </c>
      <c r="P42" s="49">
        <v>0</v>
      </c>
      <c r="Q42" s="49">
        <v>0</v>
      </c>
      <c r="R42" s="49">
        <v>0</v>
      </c>
      <c r="T42" s="1"/>
      <c r="U42" s="39"/>
      <c r="V42" s="1"/>
    </row>
    <row r="43" spans="2:22" ht="16.3" customHeight="1" x14ac:dyDescent="0.3">
      <c r="B43" s="44" t="s">
        <v>47</v>
      </c>
      <c r="C43" s="31"/>
      <c r="D43" s="48"/>
      <c r="E43" s="41">
        <v>0</v>
      </c>
      <c r="G43" s="41">
        <v>0</v>
      </c>
      <c r="H43" s="41">
        <v>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T43" s="1"/>
      <c r="U43" s="39"/>
      <c r="V43" s="1"/>
    </row>
    <row r="44" spans="2:22" ht="16.3" customHeight="1" x14ac:dyDescent="0.3">
      <c r="B44" s="44" t="s">
        <v>50</v>
      </c>
      <c r="C44" s="31"/>
      <c r="D44" s="48"/>
      <c r="E44" s="41">
        <v>6</v>
      </c>
      <c r="G44" s="49">
        <v>4</v>
      </c>
      <c r="H44" s="49">
        <v>6</v>
      </c>
      <c r="I44" s="49">
        <v>5</v>
      </c>
      <c r="J44" s="49">
        <v>5</v>
      </c>
      <c r="K44" s="49">
        <v>7</v>
      </c>
      <c r="L44" s="49">
        <v>9</v>
      </c>
      <c r="M44" s="49">
        <v>6</v>
      </c>
      <c r="N44" s="49">
        <v>6</v>
      </c>
      <c r="O44" s="49">
        <v>0</v>
      </c>
      <c r="P44" s="49">
        <v>0</v>
      </c>
      <c r="Q44" s="49">
        <v>0</v>
      </c>
      <c r="R44" s="49">
        <v>0</v>
      </c>
      <c r="T44" s="1"/>
      <c r="U44" s="39"/>
      <c r="V44" s="1"/>
    </row>
    <row r="47" spans="2:22" x14ac:dyDescent="0.3">
      <c r="B47" s="37" t="s">
        <v>42</v>
      </c>
      <c r="C47" s="37"/>
      <c r="H47" s="33"/>
      <c r="N47" s="33"/>
    </row>
    <row r="48" spans="2:22" x14ac:dyDescent="0.3">
      <c r="B48" s="40" t="s">
        <v>57</v>
      </c>
      <c r="C48" s="37"/>
      <c r="H48" s="54"/>
      <c r="N48" s="54"/>
    </row>
    <row r="49" spans="2:22" x14ac:dyDescent="0.3">
      <c r="B49" s="44" t="s">
        <v>49</v>
      </c>
      <c r="C49" s="64"/>
      <c r="D49" s="64"/>
      <c r="E49" s="52">
        <v>233</v>
      </c>
      <c r="F49" s="64"/>
      <c r="G49" s="42"/>
      <c r="H49" s="44"/>
      <c r="I49" s="64"/>
      <c r="J49" s="64"/>
      <c r="K49" s="52"/>
      <c r="L49" s="64"/>
      <c r="M49" s="42"/>
      <c r="N49" s="45"/>
      <c r="O49" s="64"/>
      <c r="P49" s="64"/>
      <c r="Q49" s="52"/>
      <c r="R49" s="64"/>
    </row>
    <row r="50" spans="2:22" x14ac:dyDescent="0.3">
      <c r="B50" s="44" t="s">
        <v>46</v>
      </c>
      <c r="C50" s="42"/>
      <c r="D50" s="43"/>
      <c r="E50" s="53">
        <v>48</v>
      </c>
      <c r="F50" s="50"/>
      <c r="G50" s="42"/>
      <c r="H50" s="44"/>
      <c r="I50" s="42"/>
      <c r="J50" s="43"/>
      <c r="K50" s="53"/>
      <c r="L50" s="50"/>
      <c r="M50" s="42"/>
      <c r="N50" s="64"/>
      <c r="O50" s="42"/>
      <c r="P50" s="43"/>
      <c r="Q50" s="53"/>
      <c r="R50" s="50"/>
    </row>
    <row r="51" spans="2:22" x14ac:dyDescent="0.3">
      <c r="B51" s="44" t="s">
        <v>47</v>
      </c>
      <c r="C51" s="42"/>
      <c r="D51" s="43"/>
      <c r="E51" s="52">
        <v>0</v>
      </c>
      <c r="F51" s="64"/>
      <c r="G51" s="42"/>
      <c r="H51" s="44"/>
      <c r="I51" s="42"/>
      <c r="J51" s="43"/>
      <c r="K51" s="52"/>
      <c r="L51" s="64"/>
      <c r="M51" s="42"/>
      <c r="N51" s="42"/>
      <c r="O51" s="42"/>
      <c r="P51" s="43"/>
      <c r="Q51" s="52"/>
      <c r="R51" s="64"/>
    </row>
    <row r="52" spans="2:22" x14ac:dyDescent="0.3">
      <c r="B52" s="44" t="s">
        <v>50</v>
      </c>
      <c r="C52" s="42"/>
      <c r="D52" s="43"/>
      <c r="E52" s="53">
        <v>48</v>
      </c>
      <c r="F52" s="50"/>
      <c r="G52" s="42"/>
      <c r="H52" s="44"/>
      <c r="I52" s="42"/>
      <c r="J52" s="43"/>
      <c r="K52" s="53"/>
      <c r="L52" s="50"/>
      <c r="M52" s="42"/>
      <c r="N52" s="44"/>
      <c r="O52" s="42"/>
      <c r="P52" s="43"/>
      <c r="Q52" s="53"/>
      <c r="R52" s="50"/>
    </row>
    <row r="53" spans="2:22" x14ac:dyDescent="0.3">
      <c r="B53" s="44"/>
      <c r="C53" s="42"/>
      <c r="D53" s="43"/>
      <c r="E53" s="43"/>
      <c r="F53" s="50"/>
      <c r="G53" s="42"/>
      <c r="H53" s="44"/>
      <c r="I53" s="42"/>
      <c r="J53" s="43"/>
      <c r="K53" s="43"/>
      <c r="L53" s="50"/>
      <c r="M53" s="42"/>
      <c r="N53" s="44"/>
      <c r="O53" s="42"/>
      <c r="P53" s="43"/>
      <c r="Q53" s="43"/>
      <c r="R53" s="50"/>
    </row>
    <row r="54" spans="2:22" x14ac:dyDescent="0.3">
      <c r="B54" s="51" t="s">
        <v>58</v>
      </c>
      <c r="C54" s="42"/>
      <c r="D54" s="43"/>
      <c r="E54" s="43"/>
      <c r="F54" s="50"/>
      <c r="G54" s="42"/>
      <c r="H54" s="51"/>
      <c r="I54" s="42"/>
      <c r="J54" s="43"/>
      <c r="K54" s="43"/>
      <c r="L54" s="50"/>
      <c r="M54" s="42"/>
      <c r="N54" s="51"/>
      <c r="O54" s="42"/>
      <c r="P54" s="43"/>
      <c r="Q54" s="43"/>
      <c r="R54" s="50"/>
    </row>
    <row r="55" spans="2:22" x14ac:dyDescent="0.3">
      <c r="B55" s="44" t="s">
        <v>49</v>
      </c>
      <c r="C55" s="42"/>
      <c r="D55" s="43"/>
      <c r="E55" s="43">
        <v>20</v>
      </c>
      <c r="F55" s="50"/>
      <c r="G55" s="42"/>
      <c r="H55" s="44"/>
      <c r="I55" s="42"/>
      <c r="J55" s="43"/>
      <c r="K55" s="43"/>
      <c r="L55" s="50"/>
      <c r="M55" s="42"/>
      <c r="N55" s="45"/>
      <c r="O55" s="42"/>
      <c r="P55" s="43"/>
      <c r="Q55" s="43"/>
      <c r="R55" s="50"/>
    </row>
    <row r="56" spans="2:22" x14ac:dyDescent="0.3">
      <c r="B56" s="44" t="s">
        <v>46</v>
      </c>
      <c r="C56" s="42"/>
      <c r="D56" s="43"/>
      <c r="E56" s="43">
        <v>6</v>
      </c>
      <c r="F56" s="50"/>
      <c r="G56" s="42"/>
      <c r="H56" s="44"/>
      <c r="I56" s="42"/>
      <c r="J56" s="43"/>
      <c r="K56" s="43"/>
      <c r="L56" s="50"/>
      <c r="M56" s="42"/>
      <c r="N56" s="64"/>
      <c r="O56" s="42"/>
      <c r="P56" s="43"/>
      <c r="Q56" s="43"/>
      <c r="R56" s="50"/>
    </row>
    <row r="57" spans="2:22" x14ac:dyDescent="0.3">
      <c r="B57" s="44" t="s">
        <v>47</v>
      </c>
      <c r="C57" s="42"/>
      <c r="D57" s="43"/>
      <c r="E57" s="43">
        <v>0</v>
      </c>
      <c r="F57" s="50"/>
      <c r="G57" s="42"/>
      <c r="H57" s="44"/>
      <c r="I57" s="42"/>
      <c r="J57" s="43"/>
      <c r="K57" s="43"/>
      <c r="L57" s="50"/>
      <c r="M57" s="42"/>
      <c r="N57" s="42"/>
      <c r="O57" s="42"/>
      <c r="P57" s="43"/>
      <c r="Q57" s="43"/>
      <c r="R57" s="50"/>
    </row>
    <row r="58" spans="2:22" x14ac:dyDescent="0.3">
      <c r="B58" s="44" t="s">
        <v>50</v>
      </c>
      <c r="C58" s="42"/>
      <c r="D58" s="43"/>
      <c r="E58" s="43">
        <v>6</v>
      </c>
      <c r="F58" s="50"/>
      <c r="G58" s="42"/>
      <c r="H58" s="44"/>
      <c r="I58" s="42"/>
      <c r="J58" s="43"/>
      <c r="K58" s="43"/>
      <c r="L58" s="50"/>
      <c r="M58" s="42"/>
      <c r="N58" s="44"/>
      <c r="O58" s="42"/>
      <c r="P58" s="43"/>
      <c r="Q58" s="43"/>
      <c r="R58" s="50"/>
    </row>
    <row r="61" spans="2:22" x14ac:dyDescent="0.3">
      <c r="B61" s="36" t="s">
        <v>56</v>
      </c>
      <c r="C61" s="36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2:22" x14ac:dyDescent="0.3">
      <c r="B62" s="40" t="s">
        <v>57</v>
      </c>
      <c r="C62" s="32"/>
      <c r="D62" s="32"/>
      <c r="E62" s="1"/>
      <c r="G62" s="46" t="s">
        <v>20</v>
      </c>
      <c r="H62" s="46" t="s">
        <v>21</v>
      </c>
      <c r="I62" s="46" t="s">
        <v>17</v>
      </c>
      <c r="J62" s="46" t="s">
        <v>22</v>
      </c>
      <c r="K62" s="46" t="s">
        <v>23</v>
      </c>
      <c r="L62" s="46" t="s">
        <v>24</v>
      </c>
      <c r="M62" s="46" t="s">
        <v>25</v>
      </c>
      <c r="N62" s="46" t="s">
        <v>26</v>
      </c>
      <c r="O62" s="46" t="s">
        <v>27</v>
      </c>
      <c r="P62" s="46" t="s">
        <v>28</v>
      </c>
      <c r="Q62" s="46" t="s">
        <v>29</v>
      </c>
      <c r="R62" s="46" t="s">
        <v>30</v>
      </c>
    </row>
    <row r="63" spans="2:22" ht="16.3" customHeight="1" x14ac:dyDescent="0.3">
      <c r="B63" s="44" t="s">
        <v>51</v>
      </c>
      <c r="C63" s="31"/>
      <c r="D63" s="31"/>
      <c r="E63" s="41">
        <v>46187</v>
      </c>
      <c r="G63" s="30">
        <v>1479</v>
      </c>
      <c r="H63" s="30">
        <v>2691</v>
      </c>
      <c r="I63" s="30">
        <v>12287</v>
      </c>
      <c r="J63" s="30">
        <v>22358</v>
      </c>
      <c r="K63" s="30">
        <v>29593</v>
      </c>
      <c r="L63" s="30">
        <v>35151</v>
      </c>
      <c r="M63" s="30">
        <v>40270</v>
      </c>
      <c r="N63" s="30">
        <v>46187</v>
      </c>
      <c r="O63" s="30">
        <v>0</v>
      </c>
      <c r="P63" s="30">
        <v>0</v>
      </c>
      <c r="Q63" s="30">
        <v>0</v>
      </c>
      <c r="R63" s="30">
        <v>0</v>
      </c>
      <c r="T63" s="1"/>
      <c r="U63" s="39"/>
      <c r="V63" s="1"/>
    </row>
    <row r="64" spans="2:22" ht="16.3" customHeight="1" x14ac:dyDescent="0.3">
      <c r="B64" s="44" t="s">
        <v>52</v>
      </c>
      <c r="C64" s="31"/>
      <c r="D64" s="48"/>
      <c r="E64" s="41">
        <v>34920</v>
      </c>
      <c r="G64" s="41">
        <v>2018</v>
      </c>
      <c r="H64" s="41">
        <v>6815</v>
      </c>
      <c r="I64" s="41">
        <v>13646</v>
      </c>
      <c r="J64" s="41">
        <v>20394</v>
      </c>
      <c r="K64" s="41">
        <v>24133</v>
      </c>
      <c r="L64" s="41">
        <v>28225</v>
      </c>
      <c r="M64" s="41">
        <v>31819</v>
      </c>
      <c r="N64" s="41">
        <v>34920</v>
      </c>
      <c r="O64" s="41">
        <v>0</v>
      </c>
      <c r="P64" s="41">
        <v>0</v>
      </c>
      <c r="Q64" s="41">
        <v>0</v>
      </c>
      <c r="R64" s="41">
        <v>0</v>
      </c>
      <c r="T64" s="1"/>
      <c r="U64" s="39"/>
      <c r="V64" s="1"/>
    </row>
    <row r="65" spans="2:22" ht="16.3" customHeight="1" x14ac:dyDescent="0.3">
      <c r="B65" s="44" t="s">
        <v>53</v>
      </c>
      <c r="C65" s="31"/>
      <c r="D65" s="48"/>
      <c r="E65" s="41">
        <v>81107</v>
      </c>
      <c r="G65" s="30">
        <v>3497</v>
      </c>
      <c r="H65" s="30">
        <v>9506</v>
      </c>
      <c r="I65" s="30">
        <v>25933</v>
      </c>
      <c r="J65" s="30">
        <v>42752</v>
      </c>
      <c r="K65" s="30">
        <v>53726</v>
      </c>
      <c r="L65" s="30">
        <v>63376</v>
      </c>
      <c r="M65" s="30">
        <v>72089</v>
      </c>
      <c r="N65" s="30">
        <v>81107</v>
      </c>
      <c r="O65" s="30">
        <v>0</v>
      </c>
      <c r="P65" s="30">
        <v>0</v>
      </c>
      <c r="Q65" s="30">
        <v>0</v>
      </c>
      <c r="R65" s="30">
        <v>0</v>
      </c>
      <c r="T65" s="1"/>
      <c r="U65" s="39"/>
      <c r="V65" s="1"/>
    </row>
    <row r="66" spans="2:22" x14ac:dyDescent="0.3">
      <c r="E66" s="30"/>
      <c r="T66" s="1"/>
      <c r="U66" s="1"/>
      <c r="V66" s="1"/>
    </row>
    <row r="67" spans="2:22" x14ac:dyDescent="0.3">
      <c r="B67" s="54" t="s">
        <v>58</v>
      </c>
      <c r="G67" s="63" t="s">
        <v>31</v>
      </c>
      <c r="H67" s="63" t="s">
        <v>32</v>
      </c>
      <c r="I67" s="63" t="s">
        <v>19</v>
      </c>
      <c r="J67" s="63" t="s">
        <v>18</v>
      </c>
      <c r="K67" s="63" t="s">
        <v>33</v>
      </c>
      <c r="L67" s="63" t="s">
        <v>34</v>
      </c>
      <c r="M67" s="63" t="s">
        <v>35</v>
      </c>
      <c r="N67" s="63" t="s">
        <v>36</v>
      </c>
      <c r="O67" s="63" t="s">
        <v>37</v>
      </c>
      <c r="P67" s="63" t="s">
        <v>38</v>
      </c>
      <c r="Q67" s="63" t="s">
        <v>39</v>
      </c>
      <c r="R67" s="63" t="s">
        <v>40</v>
      </c>
      <c r="T67" s="1"/>
      <c r="U67" s="1"/>
      <c r="V67" s="1"/>
    </row>
    <row r="68" spans="2:22" ht="16.3" customHeight="1" x14ac:dyDescent="0.3">
      <c r="B68" s="44" t="s">
        <v>51</v>
      </c>
      <c r="C68" s="31"/>
      <c r="D68" s="31"/>
      <c r="E68" s="41">
        <v>5917</v>
      </c>
      <c r="G68" s="49">
        <v>1479</v>
      </c>
      <c r="H68" s="49">
        <v>1212</v>
      </c>
      <c r="I68" s="49">
        <v>9596</v>
      </c>
      <c r="J68" s="49">
        <v>10071</v>
      </c>
      <c r="K68" s="49">
        <v>7235</v>
      </c>
      <c r="L68" s="49">
        <v>5558</v>
      </c>
      <c r="M68" s="49">
        <v>5119</v>
      </c>
      <c r="N68" s="49">
        <v>5917</v>
      </c>
      <c r="O68" s="49">
        <v>0</v>
      </c>
      <c r="P68" s="49">
        <v>0</v>
      </c>
      <c r="Q68" s="49">
        <v>0</v>
      </c>
      <c r="R68" s="49">
        <v>0</v>
      </c>
      <c r="T68" s="1"/>
      <c r="U68" s="39"/>
      <c r="V68" s="1"/>
    </row>
    <row r="69" spans="2:22" ht="16.3" customHeight="1" x14ac:dyDescent="0.3">
      <c r="B69" s="44" t="s">
        <v>52</v>
      </c>
      <c r="C69" s="31"/>
      <c r="D69" s="48"/>
      <c r="E69" s="41">
        <v>3101</v>
      </c>
      <c r="G69" s="41">
        <v>2018</v>
      </c>
      <c r="H69" s="41">
        <v>4797</v>
      </c>
      <c r="I69" s="41">
        <v>6831</v>
      </c>
      <c r="J69" s="41">
        <v>6748</v>
      </c>
      <c r="K69" s="41">
        <v>3739</v>
      </c>
      <c r="L69" s="41">
        <v>4092</v>
      </c>
      <c r="M69" s="41">
        <v>3594</v>
      </c>
      <c r="N69" s="41">
        <v>3101</v>
      </c>
      <c r="O69" s="41">
        <v>0</v>
      </c>
      <c r="P69" s="41">
        <v>0</v>
      </c>
      <c r="Q69" s="41">
        <v>0</v>
      </c>
      <c r="R69" s="41">
        <v>0</v>
      </c>
      <c r="T69" s="1"/>
      <c r="U69" s="39"/>
      <c r="V69" s="1"/>
    </row>
    <row r="70" spans="2:22" ht="16.3" customHeight="1" x14ac:dyDescent="0.3">
      <c r="B70" s="44" t="s">
        <v>53</v>
      </c>
      <c r="C70" s="31"/>
      <c r="D70" s="48"/>
      <c r="E70" s="41">
        <v>9018</v>
      </c>
      <c r="G70" s="49">
        <v>3497</v>
      </c>
      <c r="H70" s="49">
        <v>6009</v>
      </c>
      <c r="I70" s="49">
        <v>16427</v>
      </c>
      <c r="J70" s="49">
        <v>16819</v>
      </c>
      <c r="K70" s="49">
        <v>10974</v>
      </c>
      <c r="L70" s="49">
        <v>9650</v>
      </c>
      <c r="M70" s="49">
        <v>8713</v>
      </c>
      <c r="N70" s="49">
        <v>9018</v>
      </c>
      <c r="O70" s="49">
        <v>0</v>
      </c>
      <c r="P70" s="49">
        <v>0</v>
      </c>
      <c r="Q70" s="49">
        <v>0</v>
      </c>
      <c r="R70" s="49">
        <v>0</v>
      </c>
      <c r="T70" s="1"/>
      <c r="U70" s="39"/>
      <c r="V70" s="1"/>
    </row>
    <row r="74" spans="2:22" x14ac:dyDescent="0.3">
      <c r="K74" s="67" t="s">
        <v>16</v>
      </c>
      <c r="L74" s="67"/>
      <c r="M74" s="67"/>
      <c r="N74" s="68"/>
      <c r="O74" s="65">
        <v>44455</v>
      </c>
      <c r="P74" s="66"/>
      <c r="Q74" s="69" t="s">
        <v>15</v>
      </c>
      <c r="R74" s="70"/>
    </row>
  </sheetData>
  <hyperlinks>
    <hyperlink ref="Q74" r:id="rId1" xr:uid="{33CB432B-74F4-4830-8966-30A01D59025C}"/>
  </hyperlinks>
  <pageMargins left="0.7" right="0.7" top="0.78740157499999996" bottom="0.78740157499999996" header="0.3" footer="0.3"/>
  <pageSetup paperSize="8" scale="76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EE7975-2FC2-46A3-879C-CBE2D358C4EB}">
  <dimension ref="A1"/>
  <sheetViews>
    <sheetView workbookViewId="0"/>
  </sheetViews>
  <sheetFormatPr defaultRowHeight="15.05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Měsíční výroba PDF</vt:lpstr>
      <vt:lpstr>Electric vehicles (ENG)_XLS</vt:lpstr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sap</dc:creator>
  <cp:lastModifiedBy>Jungwirth</cp:lastModifiedBy>
  <cp:lastPrinted>2021-09-13T12:53:57Z</cp:lastPrinted>
  <dcterms:created xsi:type="dcterms:W3CDTF">2015-06-05T18:19:34Z</dcterms:created>
  <dcterms:modified xsi:type="dcterms:W3CDTF">2021-09-13T13:03:06Z</dcterms:modified>
</cp:coreProperties>
</file>