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692FA69B-00D7-46D2-B13D-40862D32F9CF}" xr6:coauthVersionLast="47" xr6:coauthVersionMax="47" xr10:uidLastSave="{00000000-0000-0000-0000-000000000000}"/>
  <bookViews>
    <workbookView xWindow="-113" yWindow="-113" windowWidth="24267" windowHeight="13148" firstSheet="1" activeTab="1" xr2:uid="{00000000-000D-0000-FFFF-FFFF00000000}"/>
  </bookViews>
  <sheets>
    <sheet name="Měsíční výroba PDF" sheetId="5" state="hidden" r:id="rId1"/>
    <sheet name="Měsíční výroba (CZ)_XLS" sheetId="8" r:id="rId2"/>
    <sheet name="List1" sheetId="14" state="hidden" r:id="rId3"/>
  </sheets>
  <definedNames>
    <definedName name="_xlnm.Print_Area" localSheetId="1">'Měsíční výroba (CZ)_XLS'!$A$1:$S$76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<sst xmlns="http://schemas.openxmlformats.org/spreadsheetml/2006/main" count="233" uniqueCount="62">
  <si>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</si>
  <si>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</si>
  <si>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</si>
  <si>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</si>
  <si>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</si>
  <si>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</si>
  <si>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</si>
  <si>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</si>
  <si>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</si>
  <si>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</si>
  <si>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</si>
  <si>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</si>
  <si>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</si>
  <si>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</si>
  <si>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</si>
  <si>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</si>
  <si>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</si>
  <si>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</si>
  <si>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</si>
  <si>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</si>
  <si>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</si>
  <si>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</si>
  <si>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</si>
  <si>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</si>
  <si>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</si>
  <si>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</si>
  <si>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</si>
  <si>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</si>
  <si>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</si>
  <si>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</si>
  <si>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</si>
  <si>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</si>
  <si>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</si>
  <si>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</si>
  <si>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</si>
  <si>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</si>
  <si>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</si>
  <si>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</si>
  <si>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</si>
  <si>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</si>
  <si>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</si>
  <si>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</si>
  <si>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</si>
  <si>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</si>
  <si>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</si>
  <si>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</si>
  <si>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</si>
  <si>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</si>
  <si>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</si>
  <si>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</si>
  <si>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</si>
  <si>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</si>
  <si>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</si>
  <si>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</si>
  <si>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</si>
  <si>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</si>
  <si>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</si>
  <si>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</si>
  <si>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</si>
  <si>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2022</t>
  </si>
  <si>
    <t>2023</t>
  </si>
  <si>
    <t>únor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</si>
</sst>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16" fillId="0" borderId="0" xfId="0" applyFont="1"/>
    <xf numFmtId="0" fontId="16" fillId="0" borderId="3" xfId="0" applyFont="1" applyBorder="1"/>
    <xf numFmtId="14" fontId="16" fillId="0" borderId="5" xfId="0" applyNumberFormat="1" applyFont="1" applyBorder="1" applyAlignment="1">
      <alignment horizontal="righ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51" t="s">
        <v>27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5:28" ht="15.05" customHeight="1" x14ac:dyDescent="0.3"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5:28" ht="15.05" customHeight="1" x14ac:dyDescent="0.3">
      <c r="E4" s="52" t="s">
        <v>29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5:28" ht="15.0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5:28" ht="15.05" customHeight="1" x14ac:dyDescent="0.3">
      <c r="E6" s="80" t="s">
        <v>38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5:28" x14ac:dyDescent="0.3"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5:28" ht="15.05" customHeight="1" x14ac:dyDescent="0.3"/>
    <row r="9" spans="5:28" ht="15.05" customHeight="1" x14ac:dyDescent="0.3">
      <c r="E9" s="66" t="s">
        <v>37</v>
      </c>
      <c r="F9" s="66"/>
      <c r="G9" s="66"/>
      <c r="H9" s="66"/>
      <c r="I9" s="66"/>
      <c r="J9" s="66"/>
      <c r="K9" s="66"/>
      <c r="L9" s="66"/>
      <c r="M9" s="13"/>
      <c r="N9" s="66" t="s">
        <v>36</v>
      </c>
      <c r="O9" s="66"/>
      <c r="P9" s="66"/>
      <c r="Q9" s="66"/>
      <c r="R9" s="66"/>
      <c r="S9" s="66"/>
      <c r="T9" s="66"/>
      <c r="U9" s="66"/>
    </row>
    <row r="10" spans="5:28" ht="10.050000000000001" customHeight="1" x14ac:dyDescent="0.3">
      <c r="E10" s="12"/>
      <c r="F10" s="12"/>
      <c r="G10" s="12"/>
      <c r="H10" s="12"/>
      <c r="I10" s="12"/>
      <c r="J10" s="12"/>
      <c r="K10" s="12"/>
      <c r="L10" s="12"/>
      <c r="M10" s="13"/>
      <c r="N10" s="20"/>
      <c r="O10" s="20"/>
      <c r="P10" s="20"/>
      <c r="Q10" s="20"/>
      <c r="R10" s="20"/>
      <c r="S10" s="20"/>
      <c r="T10" s="20"/>
      <c r="U10" s="20"/>
    </row>
    <row r="11" spans="5:28" ht="15.05" customHeight="1" x14ac:dyDescent="0.3">
      <c r="E11" s="22">
        <v>2020</v>
      </c>
      <c r="F11" s="53">
        <v>150000</v>
      </c>
      <c r="G11" s="54"/>
      <c r="H11" s="55"/>
      <c r="I11" s="58">
        <v>-15952</v>
      </c>
      <c r="J11" s="58"/>
      <c r="K11" s="64">
        <v>0.15</v>
      </c>
      <c r="L11" s="64"/>
      <c r="M11" s="9"/>
      <c r="N11" s="22" t="e">
        <f>#REF!</f>
        <v>#REF!</v>
      </c>
      <c r="O11" s="53" t="s">
        <v>34</v>
      </c>
      <c r="P11" s="54"/>
      <c r="Q11" s="55"/>
      <c r="R11" s="58">
        <v>-15952</v>
      </c>
      <c r="S11" s="58"/>
      <c r="T11" s="64">
        <v>-0.1</v>
      </c>
      <c r="U11" s="64"/>
      <c r="V11" s="11"/>
      <c r="W11" s="11"/>
      <c r="X11" s="11"/>
      <c r="Y11" s="11"/>
      <c r="Z11" s="11"/>
      <c r="AA11" s="11"/>
      <c r="AB11" s="11"/>
    </row>
    <row r="12" spans="5:28" ht="15.05" customHeight="1" x14ac:dyDescent="0.3">
      <c r="E12" s="21">
        <v>2019</v>
      </c>
      <c r="F12" s="56">
        <v>200000</v>
      </c>
      <c r="G12" s="57"/>
      <c r="H12" s="57"/>
      <c r="I12" s="58"/>
      <c r="J12" s="58"/>
      <c r="K12" s="64"/>
      <c r="L12" s="64"/>
      <c r="M12" s="9"/>
      <c r="N12" s="21" t="e">
        <f>#REF!</f>
        <v>#REF!</v>
      </c>
      <c r="O12" s="56" t="s">
        <v>35</v>
      </c>
      <c r="P12" s="57"/>
      <c r="Q12" s="57"/>
      <c r="R12" s="58"/>
      <c r="S12" s="58"/>
      <c r="T12" s="64"/>
      <c r="U12" s="64"/>
      <c r="V12" s="11"/>
      <c r="W12" s="11"/>
      <c r="X12" s="11"/>
      <c r="Y12" s="11"/>
      <c r="Z12" s="11"/>
      <c r="AA12" s="11"/>
      <c r="AB12" s="11"/>
    </row>
    <row r="13" spans="5:28" ht="15.05" customHeight="1" x14ac:dyDescent="0.3">
      <c r="V13" s="11"/>
      <c r="W13" s="11"/>
      <c r="X13" s="11"/>
      <c r="Y13" s="11"/>
      <c r="Z13" s="11"/>
      <c r="AA13" s="11"/>
      <c r="AB13" s="11"/>
    </row>
    <row r="14" spans="5:28" ht="15.05" customHeight="1" x14ac:dyDescent="0.3">
      <c r="E14" s="65" t="s">
        <v>26</v>
      </c>
      <c r="F14" s="65"/>
      <c r="G14" s="65"/>
      <c r="H14" s="65"/>
      <c r="I14" s="65"/>
      <c r="J14" s="65"/>
      <c r="K14" s="65"/>
      <c r="L14" s="65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</row>
    <row r="15" spans="5:28" x14ac:dyDescent="0.3">
      <c r="E15" s="65"/>
      <c r="F15" s="65"/>
      <c r="G15" s="65"/>
      <c r="H15" s="65"/>
      <c r="I15" s="65"/>
      <c r="J15" s="65"/>
      <c r="K15" s="65"/>
      <c r="L15" s="65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</row>
    <row r="16" spans="5:28" x14ac:dyDescent="0.3">
      <c r="E16" s="65"/>
      <c r="F16" s="65"/>
      <c r="G16" s="65"/>
      <c r="H16" s="65"/>
      <c r="I16" s="65"/>
      <c r="J16" s="65"/>
      <c r="K16" s="65"/>
      <c r="L16" s="65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</row>
    <row r="17" spans="4:28" x14ac:dyDescent="0.3">
      <c r="E17" s="65"/>
      <c r="F17" s="65"/>
      <c r="G17" s="65"/>
      <c r="H17" s="65"/>
      <c r="I17" s="65"/>
      <c r="J17" s="65"/>
      <c r="K17" s="65"/>
      <c r="L17" s="65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</row>
    <row r="18" spans="4:28" x14ac:dyDescent="0.3">
      <c r="E18" s="65"/>
      <c r="F18" s="65"/>
      <c r="G18" s="65"/>
      <c r="H18" s="65"/>
      <c r="I18" s="65"/>
      <c r="J18" s="65"/>
      <c r="K18" s="65"/>
      <c r="L18" s="65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</row>
    <row r="19" spans="4:28" x14ac:dyDescent="0.3">
      <c r="E19" s="65"/>
      <c r="F19" s="65"/>
      <c r="G19" s="65"/>
      <c r="H19" s="65"/>
      <c r="I19" s="65"/>
      <c r="J19" s="65"/>
      <c r="K19" s="65"/>
      <c r="L19" s="65"/>
      <c r="M19" s="10"/>
      <c r="N19" s="10"/>
      <c r="O19" s="10"/>
      <c r="P19" s="10"/>
      <c r="Q19" s="10"/>
      <c r="R19" s="10"/>
      <c r="S19" s="10"/>
      <c r="T19" s="10"/>
      <c r="U19" s="10"/>
      <c r="V19" s="11"/>
      <c r="X19" s="11"/>
      <c r="Y19" s="11"/>
      <c r="Z19" s="11"/>
      <c r="AA19" s="11"/>
      <c r="AB19" s="11"/>
    </row>
    <row r="20" spans="4:28" x14ac:dyDescent="0.3">
      <c r="E20" s="65"/>
      <c r="F20" s="65"/>
      <c r="G20" s="65"/>
      <c r="H20" s="65"/>
      <c r="I20" s="65"/>
      <c r="J20" s="65"/>
      <c r="K20" s="65"/>
      <c r="L20" s="65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</row>
    <row r="21" spans="4:28" x14ac:dyDescent="0.3">
      <c r="E21" s="65"/>
      <c r="F21" s="65"/>
      <c r="G21" s="65"/>
      <c r="H21" s="65"/>
      <c r="I21" s="65"/>
      <c r="J21" s="65"/>
      <c r="K21" s="65"/>
      <c r="L21" s="65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1"/>
      <c r="AA21" s="11"/>
      <c r="AB21" s="11"/>
    </row>
    <row r="27" spans="4:28" ht="63.9" customHeight="1" x14ac:dyDescent="0.3">
      <c r="E27" s="67"/>
      <c r="F27" s="68"/>
      <c r="G27" s="68"/>
      <c r="H27" s="68"/>
      <c r="I27" s="69"/>
      <c r="K27" s="67"/>
      <c r="L27" s="68"/>
      <c r="M27" s="68"/>
      <c r="N27" s="68"/>
      <c r="O27" s="69"/>
      <c r="Q27" s="67"/>
      <c r="R27" s="68"/>
      <c r="S27" s="68"/>
      <c r="T27" s="68"/>
      <c r="U27" s="69"/>
    </row>
    <row r="28" spans="4:28" x14ac:dyDescent="0.3">
      <c r="D28" s="63" t="s">
        <v>31</v>
      </c>
      <c r="E28" s="17">
        <v>2020</v>
      </c>
      <c r="F28" s="62">
        <v>332222</v>
      </c>
      <c r="G28" s="62"/>
      <c r="H28" s="58">
        <v>150</v>
      </c>
      <c r="I28" s="59">
        <v>0.15</v>
      </c>
      <c r="J28" s="6"/>
      <c r="K28" s="17">
        <v>2020</v>
      </c>
      <c r="L28" s="61">
        <v>332222</v>
      </c>
      <c r="M28" s="61"/>
      <c r="N28" s="58">
        <v>150</v>
      </c>
      <c r="O28" s="59">
        <v>0.15</v>
      </c>
      <c r="Q28" s="17">
        <v>2020</v>
      </c>
      <c r="R28" s="61">
        <v>332222</v>
      </c>
      <c r="S28" s="61"/>
      <c r="T28" s="58">
        <v>150</v>
      </c>
      <c r="U28" s="59">
        <v>0.15</v>
      </c>
    </row>
    <row r="29" spans="4:28" x14ac:dyDescent="0.3">
      <c r="D29" s="63"/>
      <c r="E29" s="17">
        <v>2019</v>
      </c>
      <c r="F29" s="60">
        <v>151555</v>
      </c>
      <c r="G29" s="60"/>
      <c r="H29" s="58"/>
      <c r="I29" s="59"/>
      <c r="J29" s="6"/>
      <c r="K29" s="17">
        <v>2019</v>
      </c>
      <c r="L29" s="60">
        <v>151555</v>
      </c>
      <c r="M29" s="60"/>
      <c r="N29" s="58"/>
      <c r="O29" s="59"/>
      <c r="Q29" s="17">
        <v>2019</v>
      </c>
      <c r="R29" s="60">
        <v>151555</v>
      </c>
      <c r="S29" s="60"/>
      <c r="T29" s="58"/>
      <c r="U29" s="59"/>
    </row>
    <row r="30" spans="4:28" ht="8.8000000000000007" customHeight="1" x14ac:dyDescent="0.3">
      <c r="D30" s="7"/>
      <c r="E30" s="25"/>
      <c r="F30" s="23"/>
      <c r="G30" s="23"/>
      <c r="H30" s="24"/>
      <c r="I30" s="24"/>
      <c r="J30" s="6"/>
      <c r="K30" s="25"/>
      <c r="L30" s="23"/>
      <c r="M30" s="23"/>
      <c r="N30" s="24"/>
      <c r="O30" s="24"/>
      <c r="Q30" s="25"/>
      <c r="R30" s="23"/>
      <c r="S30" s="23"/>
      <c r="T30" s="24"/>
      <c r="U30" s="24"/>
    </row>
    <row r="31" spans="4:28" x14ac:dyDescent="0.3">
      <c r="D31" s="63" t="s">
        <v>12</v>
      </c>
      <c r="E31" s="17">
        <v>2020</v>
      </c>
      <c r="F31" s="61">
        <v>332222</v>
      </c>
      <c r="G31" s="61"/>
      <c r="H31" s="58">
        <v>150</v>
      </c>
      <c r="I31" s="59">
        <v>0.15</v>
      </c>
      <c r="K31" s="17">
        <v>2020</v>
      </c>
      <c r="L31" s="61">
        <v>332222</v>
      </c>
      <c r="M31" s="61"/>
      <c r="N31" s="58">
        <v>150</v>
      </c>
      <c r="O31" s="59">
        <v>0.15</v>
      </c>
      <c r="Q31" s="17">
        <v>2020</v>
      </c>
      <c r="R31" s="61">
        <v>332222</v>
      </c>
      <c r="S31" s="61"/>
      <c r="T31" s="58">
        <v>150</v>
      </c>
      <c r="U31" s="59">
        <v>0.15</v>
      </c>
    </row>
    <row r="32" spans="4:28" x14ac:dyDescent="0.3">
      <c r="D32" s="63"/>
      <c r="E32" s="17">
        <v>2019</v>
      </c>
      <c r="F32" s="60">
        <v>151555</v>
      </c>
      <c r="G32" s="60"/>
      <c r="H32" s="58"/>
      <c r="I32" s="59"/>
      <c r="K32" s="17">
        <v>2019</v>
      </c>
      <c r="L32" s="60">
        <v>151555</v>
      </c>
      <c r="M32" s="60"/>
      <c r="N32" s="58"/>
      <c r="O32" s="59"/>
      <c r="Q32" s="17">
        <v>2019</v>
      </c>
      <c r="R32" s="60">
        <v>151555</v>
      </c>
      <c r="S32" s="60"/>
      <c r="T32" s="58"/>
      <c r="U32" s="59"/>
    </row>
    <row r="33" spans="4:21" x14ac:dyDescent="0.3">
      <c r="D33" s="7"/>
      <c r="E33" s="5"/>
      <c r="F33" s="1"/>
      <c r="G33" s="1"/>
      <c r="H33" s="3"/>
      <c r="I33" s="3"/>
      <c r="K33" s="5"/>
      <c r="L33" s="1"/>
      <c r="M33" s="1"/>
      <c r="N33" s="3"/>
      <c r="O33" s="3"/>
      <c r="Q33" s="5"/>
      <c r="R33" s="1"/>
      <c r="S33" s="1"/>
      <c r="T33" s="3"/>
      <c r="U33" s="3"/>
    </row>
    <row r="34" spans="4:21" x14ac:dyDescent="0.3">
      <c r="D34" s="7"/>
      <c r="E34" s="5"/>
      <c r="F34" s="1"/>
      <c r="G34" s="1"/>
      <c r="H34" s="3"/>
      <c r="I34" s="3"/>
      <c r="K34" s="5"/>
      <c r="L34" s="1"/>
      <c r="M34" s="1"/>
      <c r="N34" s="3"/>
      <c r="O34" s="3"/>
      <c r="Q34" s="5"/>
      <c r="R34" s="1"/>
      <c r="S34" s="1"/>
      <c r="T34" s="3"/>
      <c r="U34" s="3"/>
    </row>
    <row r="35" spans="4:21" x14ac:dyDescent="0.3">
      <c r="D35" s="7"/>
      <c r="E35" s="5"/>
      <c r="F35" s="1"/>
      <c r="G35" s="1"/>
      <c r="H35" s="3"/>
      <c r="I35" s="3"/>
      <c r="K35" s="5"/>
      <c r="L35" s="1"/>
      <c r="M35" s="1"/>
      <c r="N35" s="3"/>
      <c r="O35" s="3"/>
      <c r="Q35" s="5"/>
      <c r="R35" s="1"/>
      <c r="S35" s="1"/>
      <c r="T35" s="3"/>
      <c r="U35" s="3"/>
    </row>
    <row r="36" spans="4:21" x14ac:dyDescent="0.3">
      <c r="D36" s="7"/>
      <c r="E36" s="5"/>
      <c r="F36" s="1"/>
      <c r="G36" s="1"/>
      <c r="H36" s="3"/>
      <c r="I36" s="3"/>
      <c r="K36" s="5"/>
      <c r="L36" s="1"/>
      <c r="M36" s="1"/>
      <c r="N36" s="3"/>
      <c r="O36" s="3"/>
      <c r="Q36" s="5"/>
      <c r="R36" s="1"/>
      <c r="S36" s="1"/>
      <c r="T36" s="3"/>
      <c r="U36" s="3"/>
    </row>
    <row r="37" spans="4:21" x14ac:dyDescent="0.3">
      <c r="D37" s="7"/>
      <c r="E37" s="5"/>
      <c r="F37" s="1"/>
      <c r="G37" s="1"/>
      <c r="H37" s="3"/>
      <c r="I37" s="3"/>
      <c r="K37" s="5"/>
      <c r="L37" s="1"/>
      <c r="M37" s="1"/>
      <c r="N37" s="3"/>
      <c r="O37" s="3"/>
      <c r="Q37" s="5"/>
      <c r="R37" s="1"/>
      <c r="S37" s="1"/>
      <c r="T37" s="3"/>
      <c r="U37" s="3"/>
    </row>
    <row r="38" spans="4:21" x14ac:dyDescent="0.3">
      <c r="D38" s="7"/>
      <c r="E38" s="81" t="s">
        <v>32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4:21" x14ac:dyDescent="0.3"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1" spans="4:21" x14ac:dyDescent="0.3">
      <c r="E41" s="73" t="s">
        <v>28</v>
      </c>
      <c r="F41" s="73"/>
      <c r="G41" s="73"/>
      <c r="H41" s="73"/>
      <c r="I41" s="73"/>
      <c r="J41" s="73"/>
      <c r="K41" s="73"/>
      <c r="L41" s="73"/>
      <c r="M41" s="13"/>
      <c r="N41" s="73" t="s">
        <v>30</v>
      </c>
      <c r="O41" s="73"/>
      <c r="P41" s="73"/>
      <c r="Q41" s="73"/>
      <c r="R41" s="73"/>
      <c r="S41" s="73"/>
      <c r="T41" s="73"/>
      <c r="U41" s="73"/>
    </row>
    <row r="42" spans="4:21" x14ac:dyDescent="0.3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x14ac:dyDescent="0.3">
      <c r="E43" s="26">
        <v>2020</v>
      </c>
      <c r="F43" s="74">
        <v>150000</v>
      </c>
      <c r="G43" s="74"/>
      <c r="H43" s="74"/>
      <c r="I43" s="74">
        <v>-15952</v>
      </c>
      <c r="J43" s="74"/>
      <c r="K43" s="75">
        <v>0.15</v>
      </c>
      <c r="L43" s="75"/>
      <c r="M43" s="9"/>
      <c r="N43" s="27">
        <v>2020</v>
      </c>
      <c r="O43" s="76">
        <v>150000</v>
      </c>
      <c r="P43" s="77"/>
      <c r="Q43" s="77"/>
      <c r="R43" s="77">
        <v>-15952</v>
      </c>
      <c r="S43" s="77"/>
      <c r="T43" s="78">
        <v>0.15</v>
      </c>
      <c r="U43" s="78"/>
    </row>
    <row r="44" spans="4:21" x14ac:dyDescent="0.3">
      <c r="E44" s="15">
        <v>2019</v>
      </c>
      <c r="F44" s="74">
        <v>200000</v>
      </c>
      <c r="G44" s="74"/>
      <c r="H44" s="74"/>
      <c r="I44" s="74"/>
      <c r="J44" s="74"/>
      <c r="K44" s="75"/>
      <c r="L44" s="75"/>
      <c r="M44" s="9"/>
      <c r="N44" s="18">
        <v>2019</v>
      </c>
      <c r="O44" s="76">
        <v>200000</v>
      </c>
      <c r="P44" s="77"/>
      <c r="Q44" s="77"/>
      <c r="R44" s="77"/>
      <c r="S44" s="77"/>
      <c r="T44" s="78"/>
      <c r="U44" s="78"/>
    </row>
    <row r="46" spans="4:21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x14ac:dyDescent="0.3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x14ac:dyDescent="0.3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x14ac:dyDescent="0.3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x14ac:dyDescent="0.3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5:21" x14ac:dyDescent="0.3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x14ac:dyDescent="0.3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3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9" spans="5:21" ht="64.05" customHeight="1" x14ac:dyDescent="0.3">
      <c r="E59" s="67"/>
      <c r="F59" s="68"/>
      <c r="G59" s="68"/>
      <c r="H59" s="68"/>
      <c r="I59" s="69"/>
      <c r="K59" s="67"/>
      <c r="L59" s="68"/>
      <c r="M59" s="68"/>
      <c r="N59" s="68"/>
      <c r="O59" s="69"/>
      <c r="Q59" s="67"/>
      <c r="R59" s="68"/>
      <c r="S59" s="68"/>
      <c r="T59" s="68"/>
      <c r="U59" s="69"/>
    </row>
    <row r="60" spans="5:21" x14ac:dyDescent="0.3">
      <c r="E60" s="16">
        <v>2020</v>
      </c>
      <c r="F60" s="70">
        <v>332222</v>
      </c>
      <c r="G60" s="70"/>
      <c r="H60" s="71">
        <v>150</v>
      </c>
      <c r="I60" s="72">
        <v>0.15</v>
      </c>
      <c r="J60" s="6"/>
      <c r="K60" s="16">
        <v>2020</v>
      </c>
      <c r="L60" s="70">
        <v>332222</v>
      </c>
      <c r="M60" s="70"/>
      <c r="N60" s="71">
        <v>150</v>
      </c>
      <c r="O60" s="72">
        <v>0.15</v>
      </c>
      <c r="Q60" s="16">
        <v>2020</v>
      </c>
      <c r="R60" s="70">
        <v>332222</v>
      </c>
      <c r="S60" s="70"/>
      <c r="T60" s="71">
        <v>150</v>
      </c>
      <c r="U60" s="72">
        <v>0.15</v>
      </c>
    </row>
    <row r="61" spans="5:21" x14ac:dyDescent="0.3">
      <c r="E61" s="16">
        <v>2019</v>
      </c>
      <c r="F61" s="79">
        <v>151555</v>
      </c>
      <c r="G61" s="79"/>
      <c r="H61" s="71"/>
      <c r="I61" s="71"/>
      <c r="J61" s="6"/>
      <c r="K61" s="16">
        <v>2019</v>
      </c>
      <c r="L61" s="79">
        <v>151555</v>
      </c>
      <c r="M61" s="79"/>
      <c r="N61" s="71"/>
      <c r="O61" s="71"/>
      <c r="Q61" s="16">
        <v>2019</v>
      </c>
      <c r="R61" s="79">
        <v>151555</v>
      </c>
      <c r="S61" s="79"/>
      <c r="T61" s="71"/>
      <c r="U61" s="71"/>
    </row>
    <row r="62" spans="5:21" x14ac:dyDescent="0.3">
      <c r="E62" s="5"/>
      <c r="F62" s="1"/>
      <c r="G62" s="1"/>
      <c r="H62" s="3"/>
      <c r="I62" s="3"/>
      <c r="J62" s="6"/>
      <c r="K62" s="5"/>
      <c r="L62" s="1"/>
      <c r="M62" s="1"/>
      <c r="N62" s="3"/>
      <c r="O62" s="3"/>
      <c r="Q62" s="5"/>
      <c r="R62" s="1"/>
      <c r="S62" s="1"/>
      <c r="T62" s="3"/>
      <c r="U62" s="3"/>
    </row>
    <row r="63" spans="5:21" x14ac:dyDescent="0.3">
      <c r="E63" s="16">
        <v>2020</v>
      </c>
      <c r="F63" s="70">
        <v>332222</v>
      </c>
      <c r="G63" s="70"/>
      <c r="H63" s="71">
        <v>150</v>
      </c>
      <c r="I63" s="72">
        <v>0.15</v>
      </c>
      <c r="K63" s="16">
        <v>2020</v>
      </c>
      <c r="L63" s="70">
        <v>332222</v>
      </c>
      <c r="M63" s="70"/>
      <c r="N63" s="71">
        <v>150</v>
      </c>
      <c r="O63" s="72">
        <v>0.15</v>
      </c>
      <c r="Q63" s="16">
        <v>2020</v>
      </c>
      <c r="R63" s="70">
        <v>332222</v>
      </c>
      <c r="S63" s="70"/>
      <c r="T63" s="71">
        <v>150</v>
      </c>
      <c r="U63" s="72">
        <v>0.15</v>
      </c>
    </row>
    <row r="64" spans="5:21" x14ac:dyDescent="0.3">
      <c r="E64" s="16">
        <v>2019</v>
      </c>
      <c r="F64" s="79">
        <v>151555</v>
      </c>
      <c r="G64" s="79"/>
      <c r="H64" s="71"/>
      <c r="I64" s="71"/>
      <c r="K64" s="16">
        <v>2019</v>
      </c>
      <c r="L64" s="79">
        <v>151555</v>
      </c>
      <c r="M64" s="79"/>
      <c r="N64" s="71"/>
      <c r="O64" s="71"/>
      <c r="Q64" s="16">
        <v>2019</v>
      </c>
      <c r="R64" s="79">
        <v>151555</v>
      </c>
      <c r="S64" s="79"/>
      <c r="T64" s="71"/>
      <c r="U64" s="71"/>
    </row>
    <row r="71" spans="5:21" x14ac:dyDescent="0.3">
      <c r="E71" s="81" t="s">
        <v>33</v>
      </c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5:21" x14ac:dyDescent="0.3"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4" spans="5:21" x14ac:dyDescent="0.3">
      <c r="E74" s="73" t="s">
        <v>28</v>
      </c>
      <c r="F74" s="73"/>
      <c r="G74" s="73"/>
      <c r="H74" s="73"/>
      <c r="I74" s="73"/>
      <c r="J74" s="73"/>
      <c r="K74" s="73"/>
      <c r="L74" s="73"/>
      <c r="M74" s="13"/>
      <c r="N74" s="73" t="s">
        <v>30</v>
      </c>
      <c r="O74" s="73"/>
      <c r="P74" s="73"/>
      <c r="Q74" s="73"/>
      <c r="R74" s="73"/>
      <c r="S74" s="73"/>
      <c r="T74" s="73"/>
      <c r="U74" s="73"/>
    </row>
    <row r="75" spans="5:21" x14ac:dyDescent="0.3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x14ac:dyDescent="0.3">
      <c r="E76" s="15">
        <v>2020</v>
      </c>
      <c r="F76" s="74">
        <v>150000</v>
      </c>
      <c r="G76" s="74"/>
      <c r="H76" s="74"/>
      <c r="I76" s="74">
        <v>-15952</v>
      </c>
      <c r="J76" s="74"/>
      <c r="K76" s="75">
        <v>0.15</v>
      </c>
      <c r="L76" s="75"/>
      <c r="M76" s="9"/>
      <c r="N76" s="18">
        <v>2020</v>
      </c>
      <c r="O76" s="76">
        <v>150000</v>
      </c>
      <c r="P76" s="77"/>
      <c r="Q76" s="77"/>
      <c r="R76" s="77">
        <v>-15952</v>
      </c>
      <c r="S76" s="77"/>
      <c r="T76" s="78">
        <v>0.15</v>
      </c>
      <c r="U76" s="78"/>
    </row>
    <row r="77" spans="5:21" x14ac:dyDescent="0.3">
      <c r="E77" s="15">
        <v>2019</v>
      </c>
      <c r="F77" s="74">
        <v>200000</v>
      </c>
      <c r="G77" s="74"/>
      <c r="H77" s="74"/>
      <c r="I77" s="74"/>
      <c r="J77" s="74"/>
      <c r="K77" s="75"/>
      <c r="L77" s="75"/>
      <c r="M77" s="9"/>
      <c r="N77" s="18">
        <v>2019</v>
      </c>
      <c r="O77" s="76">
        <v>200000</v>
      </c>
      <c r="P77" s="77"/>
      <c r="Q77" s="77"/>
      <c r="R77" s="77"/>
      <c r="S77" s="77"/>
      <c r="T77" s="78"/>
      <c r="U77" s="78"/>
    </row>
    <row r="79" spans="5:21" x14ac:dyDescent="0.3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x14ac:dyDescent="0.3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x14ac:dyDescent="0.3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x14ac:dyDescent="0.3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x14ac:dyDescent="0.3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x14ac:dyDescent="0.3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x14ac:dyDescent="0.3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x14ac:dyDescent="0.3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x14ac:dyDescent="0.3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x14ac:dyDescent="0.3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x14ac:dyDescent="0.3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x14ac:dyDescent="0.3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2" spans="5:21" ht="64.05" customHeight="1" x14ac:dyDescent="0.3">
      <c r="E92" s="67"/>
      <c r="F92" s="68"/>
      <c r="G92" s="68"/>
      <c r="H92" s="68"/>
      <c r="I92" s="69"/>
      <c r="K92" s="50"/>
      <c r="L92" s="50"/>
      <c r="M92" s="50"/>
      <c r="N92" s="50"/>
      <c r="O92" s="50"/>
      <c r="Q92" s="50"/>
      <c r="R92" s="50"/>
      <c r="S92" s="50"/>
      <c r="T92" s="50"/>
      <c r="U92" s="50"/>
    </row>
    <row r="93" spans="5:21" x14ac:dyDescent="0.3">
      <c r="E93" s="16">
        <v>2020</v>
      </c>
      <c r="F93" s="70">
        <v>332222</v>
      </c>
      <c r="G93" s="70"/>
      <c r="H93" s="71">
        <v>150</v>
      </c>
      <c r="I93" s="72">
        <v>0.15</v>
      </c>
      <c r="J93" s="6"/>
      <c r="K93" s="5"/>
      <c r="L93" s="83"/>
      <c r="M93" s="83"/>
      <c r="N93" s="84"/>
      <c r="O93" s="49"/>
      <c r="Q93" s="5"/>
      <c r="R93" s="83"/>
      <c r="S93" s="83"/>
      <c r="T93" s="84"/>
      <c r="U93" s="49"/>
    </row>
    <row r="94" spans="5:21" x14ac:dyDescent="0.3">
      <c r="E94" s="16">
        <v>2019</v>
      </c>
      <c r="F94" s="79">
        <v>151555</v>
      </c>
      <c r="G94" s="79"/>
      <c r="H94" s="71"/>
      <c r="I94" s="71"/>
      <c r="J94" s="6"/>
      <c r="K94" s="5"/>
      <c r="L94" s="50"/>
      <c r="M94" s="50"/>
      <c r="N94" s="49"/>
      <c r="O94" s="49"/>
      <c r="Q94" s="5"/>
      <c r="R94" s="50"/>
      <c r="S94" s="50"/>
      <c r="T94" s="49"/>
      <c r="U94" s="49"/>
    </row>
    <row r="95" spans="5:21" x14ac:dyDescent="0.3">
      <c r="E95" s="5"/>
      <c r="F95" s="1"/>
      <c r="G95" s="1"/>
      <c r="H95" s="3"/>
      <c r="I95" s="3"/>
      <c r="J95" s="6"/>
      <c r="K95" s="5"/>
      <c r="L95" s="1"/>
      <c r="M95" s="1"/>
      <c r="N95" s="3"/>
      <c r="O95" s="3"/>
      <c r="Q95" s="5"/>
      <c r="R95" s="1"/>
      <c r="S95" s="1"/>
      <c r="T95" s="3"/>
      <c r="U95" s="3"/>
    </row>
    <row r="96" spans="5:21" x14ac:dyDescent="0.3">
      <c r="E96" s="16">
        <v>2020</v>
      </c>
      <c r="F96" s="70">
        <v>332222</v>
      </c>
      <c r="G96" s="70"/>
      <c r="H96" s="71">
        <v>150</v>
      </c>
      <c r="I96" s="72">
        <v>0.15</v>
      </c>
      <c r="K96" s="5"/>
      <c r="L96" s="83"/>
      <c r="M96" s="83"/>
      <c r="N96" s="84"/>
      <c r="O96" s="49"/>
      <c r="Q96" s="5"/>
      <c r="R96" s="83"/>
      <c r="S96" s="83"/>
      <c r="T96" s="84"/>
      <c r="U96" s="49"/>
    </row>
    <row r="97" spans="5:21" x14ac:dyDescent="0.3">
      <c r="E97" s="16">
        <v>2019</v>
      </c>
      <c r="F97" s="79">
        <v>151555</v>
      </c>
      <c r="G97" s="79"/>
      <c r="H97" s="71"/>
      <c r="I97" s="71"/>
      <c r="K97" s="5"/>
      <c r="L97" s="50"/>
      <c r="M97" s="50"/>
      <c r="N97" s="49"/>
      <c r="O97" s="49"/>
      <c r="Q97" s="5"/>
      <c r="R97" s="50"/>
      <c r="S97" s="50"/>
      <c r="T97" s="49"/>
      <c r="U97" s="49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2:U74"/>
  <sheetViews>
    <sheetView tabSelected="1" zoomScale="70" zoomScaleNormal="70" workbookViewId="0">
      <selection activeCell="V21" sqref="V21"/>
    </sheetView>
  </sheetViews>
  <sheetFormatPr defaultRowHeight="15.05" x14ac:dyDescent="0.3"/>
  <cols>
    <col min="17" max="17" width="10.5546875" customWidth="1"/>
    <col min="18" max="18" width="9.77734375" customWidth="1"/>
  </cols>
  <sheetData>
    <row r="2" spans="2:21" x14ac:dyDescent="0.3">
      <c r="B2" s="4" t="s">
        <v>58</v>
      </c>
      <c r="C2" s="4"/>
      <c r="D2" s="4"/>
      <c r="E2" s="4"/>
      <c r="K2" s="42"/>
      <c r="L2" s="42"/>
      <c r="M2" s="42"/>
      <c r="N2" s="43"/>
      <c r="O2" s="44"/>
      <c r="P2" s="28"/>
      <c r="Q2" s="45"/>
      <c r="R2" s="46"/>
    </row>
    <row r="3" spans="2:21" x14ac:dyDescent="0.3">
      <c r="B3" s="4" t="s">
        <v>61</v>
      </c>
      <c r="C3" s="4"/>
      <c r="D3" s="4"/>
      <c r="E3" s="4"/>
    </row>
    <row r="5" spans="2:21" x14ac:dyDescent="0.3">
      <c r="B5" s="34" t="s">
        <v>40</v>
      </c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2:21" x14ac:dyDescent="0.3">
      <c r="B6" s="31" t="s">
        <v>13</v>
      </c>
      <c r="C6" s="31"/>
      <c r="D6" s="31"/>
    </row>
    <row r="7" spans="2:21" x14ac:dyDescent="0.3">
      <c r="B7" s="3" t="s">
        <v>44</v>
      </c>
      <c r="C7" s="3" t="s">
        <v>41</v>
      </c>
      <c r="D7" s="3" t="s">
        <v>42</v>
      </c>
      <c r="E7" s="3" t="s">
        <v>43</v>
      </c>
      <c r="G7" s="3" t="s">
        <v>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/>
      <c r="T7" s="3"/>
    </row>
    <row r="8" spans="2:21" ht="16.3" customHeight="1" x14ac:dyDescent="0.3">
      <c r="B8" s="3" t="s">
        <v>60</v>
      </c>
      <c r="C8" s="30">
        <v>215101</v>
      </c>
      <c r="D8" s="30">
        <v>44723</v>
      </c>
      <c r="E8" s="38">
        <v>0.26249281010459091</v>
      </c>
      <c r="G8" s="29">
        <v>112794</v>
      </c>
      <c r="H8" s="29">
        <v>215101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U8" s="36"/>
    </row>
    <row r="9" spans="2:21" ht="16.3" customHeight="1" x14ac:dyDescent="0.3">
      <c r="B9" s="3" t="s">
        <v>59</v>
      </c>
      <c r="C9" s="30">
        <v>170378</v>
      </c>
      <c r="D9" s="32"/>
      <c r="E9" s="32"/>
      <c r="G9" s="29">
        <v>92657</v>
      </c>
      <c r="H9" s="29">
        <v>170378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U9" s="36"/>
    </row>
    <row r="11" spans="2:21" x14ac:dyDescent="0.3">
      <c r="B11" s="4" t="s">
        <v>24</v>
      </c>
    </row>
    <row r="12" spans="2:21" x14ac:dyDescent="0.3">
      <c r="B12" s="3" t="s">
        <v>44</v>
      </c>
      <c r="C12" s="3" t="s">
        <v>41</v>
      </c>
      <c r="D12" s="3" t="s">
        <v>42</v>
      </c>
      <c r="E12" s="3" t="s">
        <v>43</v>
      </c>
      <c r="G12" s="3" t="s">
        <v>2</v>
      </c>
      <c r="H12" s="3" t="s">
        <v>24</v>
      </c>
      <c r="I12" s="3" t="s">
        <v>25</v>
      </c>
      <c r="J12" s="3" t="s">
        <v>3</v>
      </c>
      <c r="K12" s="3" t="s">
        <v>4</v>
      </c>
      <c r="L12" s="3" t="s">
        <v>5</v>
      </c>
      <c r="M12" s="3" t="s">
        <v>6</v>
      </c>
      <c r="N12" s="3" t="s">
        <v>7</v>
      </c>
      <c r="O12" s="3" t="s">
        <v>8</v>
      </c>
      <c r="P12" s="3" t="s">
        <v>9</v>
      </c>
      <c r="Q12" s="3" t="s">
        <v>10</v>
      </c>
      <c r="R12" s="3" t="s">
        <v>11</v>
      </c>
    </row>
    <row r="13" spans="2:21" x14ac:dyDescent="0.3">
      <c r="B13" s="3" t="s">
        <v>60</v>
      </c>
      <c r="C13" s="29">
        <v>102307</v>
      </c>
      <c r="D13" s="29">
        <v>24586</v>
      </c>
      <c r="E13" s="37">
        <v>0.31633664003293838</v>
      </c>
      <c r="G13" s="29">
        <v>112794</v>
      </c>
      <c r="H13" s="29">
        <v>102307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</row>
    <row r="14" spans="2:21" x14ac:dyDescent="0.3">
      <c r="B14" s="3" t="s">
        <v>59</v>
      </c>
      <c r="C14" s="29">
        <v>77721</v>
      </c>
      <c r="D14" s="32"/>
      <c r="E14" s="32"/>
      <c r="G14" s="29">
        <v>92657</v>
      </c>
      <c r="H14" s="29">
        <v>77721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7" spans="2:18" x14ac:dyDescent="0.3">
      <c r="B17" s="4" t="s">
        <v>0</v>
      </c>
      <c r="C17" s="4"/>
      <c r="H17" s="4" t="s">
        <v>49</v>
      </c>
      <c r="N17" s="4" t="s">
        <v>55</v>
      </c>
    </row>
    <row r="18" spans="2:18" x14ac:dyDescent="0.3">
      <c r="B18" s="3" t="s">
        <v>46</v>
      </c>
      <c r="C18" s="3" t="s">
        <v>45</v>
      </c>
      <c r="D18" s="3" t="s">
        <v>41</v>
      </c>
      <c r="E18" s="3" t="s">
        <v>47</v>
      </c>
      <c r="F18" s="3" t="s">
        <v>48</v>
      </c>
      <c r="H18" s="3" t="s">
        <v>46</v>
      </c>
      <c r="I18" s="3" t="s">
        <v>45</v>
      </c>
      <c r="J18" s="3" t="s">
        <v>41</v>
      </c>
      <c r="K18" s="3" t="s">
        <v>47</v>
      </c>
      <c r="L18" s="3" t="s">
        <v>48</v>
      </c>
      <c r="N18" s="3" t="s">
        <v>46</v>
      </c>
      <c r="O18" s="3" t="s">
        <v>45</v>
      </c>
      <c r="P18" s="3" t="s">
        <v>41</v>
      </c>
      <c r="Q18" s="3" t="s">
        <v>47</v>
      </c>
      <c r="R18" s="3" t="s">
        <v>48</v>
      </c>
    </row>
    <row r="19" spans="2:18" x14ac:dyDescent="0.3">
      <c r="B19" s="19" t="s">
        <v>13</v>
      </c>
      <c r="C19" t="s">
        <v>60</v>
      </c>
      <c r="D19" s="29">
        <v>141688</v>
      </c>
      <c r="E19" s="29">
        <v>31517</v>
      </c>
      <c r="F19" s="37">
        <v>0.28607346760944341</v>
      </c>
      <c r="H19" s="19" t="s">
        <v>13</v>
      </c>
      <c r="I19" t="s">
        <v>60</v>
      </c>
      <c r="J19" s="29">
        <v>54100</v>
      </c>
      <c r="K19" s="29">
        <v>7999</v>
      </c>
      <c r="L19" s="37">
        <v>0.17351033600138832</v>
      </c>
      <c r="N19" s="19" t="s">
        <v>13</v>
      </c>
      <c r="O19" t="s">
        <v>60</v>
      </c>
      <c r="P19" s="29">
        <v>19313</v>
      </c>
      <c r="Q19" s="29">
        <v>5207</v>
      </c>
      <c r="R19" s="37">
        <v>0.36913370197079254</v>
      </c>
    </row>
    <row r="20" spans="2:18" x14ac:dyDescent="0.3">
      <c r="B20" s="2"/>
      <c r="C20" t="s">
        <v>59</v>
      </c>
      <c r="D20" s="29">
        <v>110171</v>
      </c>
      <c r="E20" s="32"/>
      <c r="F20" s="32"/>
      <c r="H20" s="2"/>
      <c r="I20" t="s">
        <v>59</v>
      </c>
      <c r="J20" s="29">
        <v>46101</v>
      </c>
      <c r="K20" s="32"/>
      <c r="L20" s="32"/>
      <c r="N20" s="2"/>
      <c r="O20" t="s">
        <v>59</v>
      </c>
      <c r="P20" s="29">
        <v>14106</v>
      </c>
      <c r="Q20" s="32"/>
      <c r="R20" s="32"/>
    </row>
    <row r="21" spans="2:18" x14ac:dyDescent="0.3">
      <c r="B21" s="2" t="s">
        <v>24</v>
      </c>
      <c r="C21" t="s">
        <v>60</v>
      </c>
      <c r="D21" s="29">
        <v>71089</v>
      </c>
      <c r="E21" s="29">
        <v>23270</v>
      </c>
      <c r="F21" s="37">
        <v>0.48662665467701127</v>
      </c>
      <c r="H21" s="2" t="s">
        <v>24</v>
      </c>
      <c r="I21" t="s">
        <v>60</v>
      </c>
      <c r="J21" s="29">
        <v>29900</v>
      </c>
      <c r="K21" s="29">
        <v>5400</v>
      </c>
      <c r="L21" s="37">
        <v>0.2204081632653061</v>
      </c>
      <c r="N21" s="2" t="s">
        <v>24</v>
      </c>
      <c r="O21" t="s">
        <v>60</v>
      </c>
      <c r="P21" s="29">
        <v>1318</v>
      </c>
      <c r="Q21" s="29">
        <v>-4084</v>
      </c>
      <c r="R21" s="37">
        <v>-0.75601629026286554</v>
      </c>
    </row>
    <row r="22" spans="2:18" x14ac:dyDescent="0.3">
      <c r="C22" t="s">
        <v>59</v>
      </c>
      <c r="D22" s="29">
        <v>47819</v>
      </c>
      <c r="E22" s="32"/>
      <c r="F22" s="32"/>
      <c r="I22" t="s">
        <v>59</v>
      </c>
      <c r="J22" s="29">
        <v>24500</v>
      </c>
      <c r="K22" s="32"/>
      <c r="L22" s="32"/>
      <c r="O22" t="s">
        <v>59</v>
      </c>
      <c r="P22" s="29">
        <v>5402</v>
      </c>
      <c r="Q22" s="32"/>
      <c r="R22" s="32"/>
    </row>
    <row r="25" spans="2:18" x14ac:dyDescent="0.3">
      <c r="B25" s="34" t="s">
        <v>52</v>
      </c>
      <c r="C25" s="34"/>
      <c r="D25" s="34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8" x14ac:dyDescent="0.3">
      <c r="B26" s="31" t="s">
        <v>13</v>
      </c>
      <c r="C26" s="31"/>
      <c r="D26" s="31"/>
    </row>
    <row r="27" spans="2:18" x14ac:dyDescent="0.3">
      <c r="B27" s="3" t="s">
        <v>44</v>
      </c>
      <c r="C27" s="3" t="s">
        <v>41</v>
      </c>
      <c r="D27" s="3" t="s">
        <v>42</v>
      </c>
      <c r="E27" s="3" t="s">
        <v>43</v>
      </c>
      <c r="G27" s="3" t="s">
        <v>2</v>
      </c>
      <c r="H27" s="3" t="s">
        <v>13</v>
      </c>
      <c r="I27" s="3" t="s">
        <v>14</v>
      </c>
      <c r="J27" s="3" t="s">
        <v>15</v>
      </c>
      <c r="K27" s="3" t="s">
        <v>16</v>
      </c>
      <c r="L27" s="3" t="s">
        <v>17</v>
      </c>
      <c r="M27" s="3" t="s">
        <v>18</v>
      </c>
      <c r="N27" s="3" t="s">
        <v>19</v>
      </c>
      <c r="O27" s="3" t="s">
        <v>20</v>
      </c>
      <c r="P27" s="3" t="s">
        <v>21</v>
      </c>
      <c r="Q27" s="3" t="s">
        <v>22</v>
      </c>
      <c r="R27" s="3" t="s">
        <v>23</v>
      </c>
    </row>
    <row r="28" spans="2:18" x14ac:dyDescent="0.3">
      <c r="B28" s="3" t="s">
        <v>60</v>
      </c>
      <c r="C28" s="30">
        <v>633</v>
      </c>
      <c r="D28" s="30">
        <v>-108</v>
      </c>
      <c r="E28" s="38">
        <v>-0.14574898785425106</v>
      </c>
      <c r="G28" s="29">
        <v>226</v>
      </c>
      <c r="H28" s="29">
        <v>633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</row>
    <row r="29" spans="2:18" x14ac:dyDescent="0.3">
      <c r="B29" s="3" t="s">
        <v>59</v>
      </c>
      <c r="C29" s="30">
        <v>741</v>
      </c>
      <c r="D29" s="32"/>
      <c r="E29" s="32"/>
      <c r="G29" s="29">
        <v>360</v>
      </c>
      <c r="H29" s="29">
        <v>741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</row>
    <row r="31" spans="2:18" x14ac:dyDescent="0.3">
      <c r="B31" s="4" t="s">
        <v>24</v>
      </c>
    </row>
    <row r="32" spans="2:18" x14ac:dyDescent="0.3">
      <c r="B32" s="3" t="s">
        <v>44</v>
      </c>
      <c r="C32" s="3" t="s">
        <v>41</v>
      </c>
      <c r="D32" s="3" t="s">
        <v>42</v>
      </c>
      <c r="E32" s="3" t="s">
        <v>43</v>
      </c>
      <c r="G32" s="3" t="s">
        <v>2</v>
      </c>
      <c r="H32" s="3" t="s">
        <v>24</v>
      </c>
      <c r="I32" s="3" t="s">
        <v>25</v>
      </c>
      <c r="J32" s="3" t="s">
        <v>3</v>
      </c>
      <c r="K32" s="3" t="s">
        <v>4</v>
      </c>
      <c r="L32" s="3" t="s">
        <v>5</v>
      </c>
      <c r="M32" s="3" t="s">
        <v>6</v>
      </c>
      <c r="N32" s="3" t="s">
        <v>7</v>
      </c>
      <c r="O32" s="3" t="s">
        <v>8</v>
      </c>
      <c r="P32" s="3" t="s">
        <v>9</v>
      </c>
      <c r="Q32" s="3" t="s">
        <v>10</v>
      </c>
      <c r="R32" s="3" t="s">
        <v>11</v>
      </c>
    </row>
    <row r="33" spans="2:18" x14ac:dyDescent="0.3">
      <c r="B33" s="3" t="s">
        <v>60</v>
      </c>
      <c r="C33" s="29">
        <v>407</v>
      </c>
      <c r="D33" s="29">
        <v>26</v>
      </c>
      <c r="E33" s="37">
        <v>6.8241469816272993E-2</v>
      </c>
      <c r="G33" s="29">
        <v>226</v>
      </c>
      <c r="H33" s="29">
        <v>407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</row>
    <row r="34" spans="2:18" x14ac:dyDescent="0.3">
      <c r="B34" s="3" t="s">
        <v>59</v>
      </c>
      <c r="C34" s="29">
        <v>381</v>
      </c>
      <c r="D34" s="32"/>
      <c r="E34" s="32"/>
      <c r="G34" s="29">
        <v>360</v>
      </c>
      <c r="H34" s="29">
        <v>381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</row>
    <row r="37" spans="2:18" x14ac:dyDescent="0.3">
      <c r="B37" s="4" t="s">
        <v>50</v>
      </c>
      <c r="H37" s="4" t="s">
        <v>51</v>
      </c>
      <c r="N37" s="4" t="s">
        <v>1</v>
      </c>
    </row>
    <row r="38" spans="2:18" x14ac:dyDescent="0.3">
      <c r="B38" s="3" t="s">
        <v>46</v>
      </c>
      <c r="C38" s="3" t="s">
        <v>45</v>
      </c>
      <c r="D38" s="3" t="s">
        <v>41</v>
      </c>
      <c r="E38" s="3" t="s">
        <v>47</v>
      </c>
      <c r="F38" s="3" t="s">
        <v>48</v>
      </c>
      <c r="H38" s="3" t="s">
        <v>46</v>
      </c>
      <c r="I38" s="3" t="s">
        <v>45</v>
      </c>
      <c r="J38" s="3" t="s">
        <v>41</v>
      </c>
      <c r="K38" s="3" t="s">
        <v>47</v>
      </c>
      <c r="L38" s="3" t="s">
        <v>48</v>
      </c>
      <c r="N38" s="3" t="s">
        <v>46</v>
      </c>
      <c r="O38" s="3" t="s">
        <v>45</v>
      </c>
      <c r="P38" s="3" t="s">
        <v>41</v>
      </c>
      <c r="Q38" s="3" t="s">
        <v>47</v>
      </c>
      <c r="R38" s="3" t="s">
        <v>48</v>
      </c>
    </row>
    <row r="39" spans="2:18" x14ac:dyDescent="0.3">
      <c r="B39" s="19" t="s">
        <v>13</v>
      </c>
      <c r="C39" t="s">
        <v>60</v>
      </c>
      <c r="D39" s="29">
        <v>584</v>
      </c>
      <c r="E39" s="29">
        <v>-96</v>
      </c>
      <c r="F39" s="37">
        <v>-0.14117647058823535</v>
      </c>
      <c r="H39" s="19" t="s">
        <v>13</v>
      </c>
      <c r="I39" t="s">
        <v>60</v>
      </c>
      <c r="J39" s="29">
        <v>45</v>
      </c>
      <c r="K39" s="29">
        <v>-1</v>
      </c>
      <c r="L39" s="37">
        <v>-2.1739130434782594E-2</v>
      </c>
      <c r="N39" s="19" t="s">
        <v>13</v>
      </c>
      <c r="O39" t="s">
        <v>60</v>
      </c>
      <c r="P39" s="29">
        <v>4</v>
      </c>
      <c r="Q39" s="29">
        <v>3</v>
      </c>
      <c r="R39" s="37">
        <v>3</v>
      </c>
    </row>
    <row r="40" spans="2:18" x14ac:dyDescent="0.3">
      <c r="B40" s="2"/>
      <c r="C40" t="s">
        <v>59</v>
      </c>
      <c r="D40" s="29">
        <v>680</v>
      </c>
      <c r="E40" s="32"/>
      <c r="F40" s="32"/>
      <c r="H40" s="2"/>
      <c r="I40" t="s">
        <v>59</v>
      </c>
      <c r="J40" s="29">
        <v>46</v>
      </c>
      <c r="K40" s="32"/>
      <c r="L40" s="32"/>
      <c r="N40" s="2"/>
      <c r="O40" t="s">
        <v>59</v>
      </c>
      <c r="P40" s="29">
        <v>1</v>
      </c>
      <c r="Q40" s="32"/>
      <c r="R40" s="32"/>
    </row>
    <row r="41" spans="2:18" x14ac:dyDescent="0.3">
      <c r="B41" s="2" t="s">
        <v>24</v>
      </c>
      <c r="C41" t="s">
        <v>60</v>
      </c>
      <c r="D41" s="29">
        <v>370</v>
      </c>
      <c r="E41" s="29">
        <v>20</v>
      </c>
      <c r="F41" s="37">
        <v>5.7142857142857162E-2</v>
      </c>
      <c r="H41" s="2" t="s">
        <v>24</v>
      </c>
      <c r="I41" t="s">
        <v>60</v>
      </c>
      <c r="J41" s="29">
        <v>35</v>
      </c>
      <c r="K41" s="29">
        <v>17</v>
      </c>
      <c r="L41" s="37">
        <v>0.94444444444444442</v>
      </c>
      <c r="N41" s="2" t="s">
        <v>24</v>
      </c>
      <c r="O41" t="s">
        <v>60</v>
      </c>
      <c r="P41" s="29">
        <v>2</v>
      </c>
      <c r="Q41" s="29">
        <v>2</v>
      </c>
      <c r="R41" s="37" t="e">
        <v>#DIV/0!</v>
      </c>
    </row>
    <row r="42" spans="2:18" x14ac:dyDescent="0.3">
      <c r="C42" t="s">
        <v>59</v>
      </c>
      <c r="D42" s="29">
        <v>350</v>
      </c>
      <c r="E42" s="32"/>
      <c r="F42" s="32"/>
      <c r="I42" t="s">
        <v>59</v>
      </c>
      <c r="J42" s="29">
        <v>18</v>
      </c>
      <c r="K42" s="32"/>
      <c r="L42" s="32"/>
      <c r="O42" t="s">
        <v>59</v>
      </c>
      <c r="P42" s="29">
        <v>0</v>
      </c>
      <c r="Q42" s="32"/>
      <c r="R42" s="32"/>
    </row>
    <row r="43" spans="2:18" x14ac:dyDescent="0.3">
      <c r="D43" s="29"/>
      <c r="E43" s="3"/>
      <c r="F43" s="3"/>
      <c r="J43" s="29"/>
      <c r="K43" s="3"/>
      <c r="L43" s="3"/>
      <c r="P43" s="29"/>
      <c r="Q43" s="3"/>
      <c r="R43" s="3"/>
    </row>
    <row r="44" spans="2:18" x14ac:dyDescent="0.3">
      <c r="B44" s="4" t="s">
        <v>56</v>
      </c>
      <c r="J44" s="29"/>
      <c r="K44" s="3"/>
      <c r="L44" s="3"/>
      <c r="P44" s="29"/>
      <c r="Q44" s="3"/>
      <c r="R44" s="3"/>
    </row>
    <row r="45" spans="2:18" x14ac:dyDescent="0.3">
      <c r="B45" s="3" t="s">
        <v>46</v>
      </c>
      <c r="C45" s="3" t="s">
        <v>45</v>
      </c>
      <c r="D45" s="3" t="s">
        <v>41</v>
      </c>
      <c r="E45" s="3" t="s">
        <v>47</v>
      </c>
      <c r="F45" s="3" t="s">
        <v>48</v>
      </c>
      <c r="J45" s="29"/>
      <c r="K45" s="3"/>
      <c r="L45" s="3"/>
      <c r="P45" s="29"/>
      <c r="Q45" s="3"/>
      <c r="R45" s="3"/>
    </row>
    <row r="46" spans="2:18" x14ac:dyDescent="0.3">
      <c r="B46" s="39" t="s">
        <v>13</v>
      </c>
      <c r="C46" s="47" t="s">
        <v>60</v>
      </c>
      <c r="D46" s="41">
        <v>0</v>
      </c>
      <c r="E46" s="41">
        <v>-14</v>
      </c>
      <c r="F46" s="48">
        <v>-1</v>
      </c>
      <c r="J46" s="29"/>
      <c r="K46" s="3"/>
      <c r="L46" s="3"/>
      <c r="P46" s="29"/>
      <c r="Q46" s="3"/>
      <c r="R46" s="3"/>
    </row>
    <row r="47" spans="2:18" x14ac:dyDescent="0.3">
      <c r="B47" s="39"/>
      <c r="C47" s="47" t="s">
        <v>59</v>
      </c>
      <c r="D47" s="41">
        <v>14</v>
      </c>
      <c r="E47" s="32"/>
      <c r="F47" s="32"/>
      <c r="J47" s="29"/>
      <c r="K47" s="3"/>
      <c r="L47" s="3"/>
      <c r="P47" s="29"/>
      <c r="Q47" s="3"/>
      <c r="R47" s="3"/>
    </row>
    <row r="48" spans="2:18" x14ac:dyDescent="0.3">
      <c r="B48" s="40" t="s">
        <v>24</v>
      </c>
      <c r="C48" s="47" t="s">
        <v>60</v>
      </c>
      <c r="D48" s="41">
        <v>0</v>
      </c>
      <c r="E48" s="41">
        <v>-13</v>
      </c>
      <c r="F48" s="48">
        <v>-1</v>
      </c>
      <c r="J48" s="29"/>
      <c r="K48" s="3"/>
      <c r="L48" s="3"/>
      <c r="P48" s="29"/>
      <c r="Q48" s="3"/>
      <c r="R48" s="3"/>
    </row>
    <row r="49" spans="2:18" x14ac:dyDescent="0.3">
      <c r="C49" s="47" t="s">
        <v>59</v>
      </c>
      <c r="D49" s="41">
        <v>13</v>
      </c>
      <c r="E49" s="32"/>
      <c r="F49" s="32"/>
    </row>
    <row r="50" spans="2:18" x14ac:dyDescent="0.3">
      <c r="C50" s="47"/>
      <c r="D50" s="29"/>
      <c r="E50" s="3"/>
      <c r="F50" s="3"/>
    </row>
    <row r="52" spans="2:18" x14ac:dyDescent="0.3">
      <c r="B52" s="34" t="s">
        <v>53</v>
      </c>
      <c r="C52" s="34"/>
      <c r="D52" s="3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2:18" x14ac:dyDescent="0.3">
      <c r="B53" s="31" t="s">
        <v>13</v>
      </c>
      <c r="C53" s="31"/>
      <c r="D53" s="31"/>
    </row>
    <row r="54" spans="2:18" x14ac:dyDescent="0.3">
      <c r="B54" s="3" t="s">
        <v>44</v>
      </c>
      <c r="C54" s="3" t="s">
        <v>41</v>
      </c>
      <c r="D54" s="3" t="s">
        <v>42</v>
      </c>
      <c r="E54" s="3" t="s">
        <v>43</v>
      </c>
      <c r="G54" s="3" t="s">
        <v>2</v>
      </c>
      <c r="H54" s="3" t="s">
        <v>13</v>
      </c>
      <c r="I54" s="3" t="s">
        <v>14</v>
      </c>
      <c r="J54" s="3" t="s">
        <v>15</v>
      </c>
      <c r="K54" s="3" t="s">
        <v>16</v>
      </c>
      <c r="L54" s="3" t="s">
        <v>17</v>
      </c>
      <c r="M54" s="3" t="s">
        <v>18</v>
      </c>
      <c r="N54" s="3" t="s">
        <v>19</v>
      </c>
      <c r="O54" s="3" t="s">
        <v>20</v>
      </c>
      <c r="P54" s="3" t="s">
        <v>21</v>
      </c>
      <c r="Q54" s="3" t="s">
        <v>22</v>
      </c>
      <c r="R54" s="3" t="s">
        <v>23</v>
      </c>
    </row>
    <row r="55" spans="2:18" x14ac:dyDescent="0.3">
      <c r="B55" s="3" t="s">
        <v>60</v>
      </c>
      <c r="C55" s="30">
        <v>109</v>
      </c>
      <c r="D55" s="30">
        <v>-347</v>
      </c>
      <c r="E55" s="38">
        <v>-0.76096491228070173</v>
      </c>
      <c r="G55" s="29">
        <v>74</v>
      </c>
      <c r="H55" s="29">
        <v>109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</row>
    <row r="56" spans="2:18" x14ac:dyDescent="0.3">
      <c r="B56" s="3" t="s">
        <v>59</v>
      </c>
      <c r="C56" s="30">
        <v>456</v>
      </c>
      <c r="D56" s="32"/>
      <c r="E56" s="32"/>
      <c r="G56" s="29">
        <v>266</v>
      </c>
      <c r="H56" s="29">
        <v>456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</row>
    <row r="58" spans="2:18" x14ac:dyDescent="0.3">
      <c r="B58" s="4" t="s">
        <v>24</v>
      </c>
    </row>
    <row r="59" spans="2:18" x14ac:dyDescent="0.3">
      <c r="B59" s="3" t="s">
        <v>44</v>
      </c>
      <c r="C59" s="3" t="s">
        <v>41</v>
      </c>
      <c r="D59" s="3" t="s">
        <v>42</v>
      </c>
      <c r="E59" s="3" t="s">
        <v>43</v>
      </c>
      <c r="G59" s="3" t="s">
        <v>2</v>
      </c>
      <c r="H59" s="3" t="s">
        <v>24</v>
      </c>
      <c r="I59" s="3" t="s">
        <v>25</v>
      </c>
      <c r="J59" s="3" t="s">
        <v>3</v>
      </c>
      <c r="K59" s="3" t="s">
        <v>4</v>
      </c>
      <c r="L59" s="3" t="s">
        <v>5</v>
      </c>
      <c r="M59" s="3" t="s">
        <v>6</v>
      </c>
      <c r="N59" s="3" t="s">
        <v>7</v>
      </c>
      <c r="O59" s="3" t="s">
        <v>8</v>
      </c>
      <c r="P59" s="3" t="s">
        <v>9</v>
      </c>
      <c r="Q59" s="3" t="s">
        <v>10</v>
      </c>
      <c r="R59" s="3" t="s">
        <v>11</v>
      </c>
    </row>
    <row r="60" spans="2:18" x14ac:dyDescent="0.3">
      <c r="B60" s="3" t="s">
        <v>60</v>
      </c>
      <c r="C60" s="29">
        <v>35</v>
      </c>
      <c r="D60" s="29">
        <v>-155</v>
      </c>
      <c r="E60" s="37">
        <v>-0.81578947368421051</v>
      </c>
      <c r="G60" s="29">
        <v>74</v>
      </c>
      <c r="H60" s="29">
        <v>35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</row>
    <row r="61" spans="2:18" x14ac:dyDescent="0.3">
      <c r="B61" s="3" t="s">
        <v>59</v>
      </c>
      <c r="C61" s="29">
        <v>190</v>
      </c>
      <c r="D61" s="32"/>
      <c r="E61" s="32"/>
      <c r="G61" s="29">
        <v>266</v>
      </c>
      <c r="H61" s="29">
        <v>190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</row>
    <row r="64" spans="2:18" x14ac:dyDescent="0.3">
      <c r="B64" s="4" t="s">
        <v>54</v>
      </c>
      <c r="H64" s="4"/>
      <c r="N64" s="4"/>
    </row>
    <row r="65" spans="2:18" x14ac:dyDescent="0.3">
      <c r="B65" s="3" t="s">
        <v>46</v>
      </c>
      <c r="C65" s="3" t="s">
        <v>45</v>
      </c>
      <c r="D65" s="3" t="s">
        <v>41</v>
      </c>
      <c r="E65" s="3" t="s">
        <v>47</v>
      </c>
      <c r="F65" s="3" t="s">
        <v>48</v>
      </c>
      <c r="H65" s="3"/>
      <c r="I65" s="3"/>
      <c r="J65" s="3"/>
      <c r="K65" s="3"/>
      <c r="L65" s="3"/>
      <c r="N65" s="3"/>
      <c r="O65" s="3"/>
      <c r="P65" s="3"/>
      <c r="Q65" s="3"/>
      <c r="R65" s="3"/>
    </row>
    <row r="66" spans="2:18" x14ac:dyDescent="0.3">
      <c r="B66" s="19" t="s">
        <v>13</v>
      </c>
      <c r="C66" t="s">
        <v>60</v>
      </c>
      <c r="D66" s="29">
        <v>109</v>
      </c>
      <c r="E66" s="29">
        <v>-347</v>
      </c>
      <c r="F66" s="37">
        <v>-0.76096491228070173</v>
      </c>
      <c r="H66" s="3"/>
      <c r="J66" s="29"/>
      <c r="K66" s="29"/>
      <c r="L66" s="35"/>
      <c r="N66" s="3"/>
      <c r="P66" s="29"/>
      <c r="Q66" s="29"/>
      <c r="R66" s="35"/>
    </row>
    <row r="67" spans="2:18" x14ac:dyDescent="0.3">
      <c r="B67" s="2"/>
      <c r="C67" t="s">
        <v>59</v>
      </c>
      <c r="D67" s="29">
        <v>456</v>
      </c>
      <c r="E67" s="32"/>
      <c r="F67" s="32"/>
      <c r="J67" s="29"/>
      <c r="K67" s="3"/>
      <c r="L67" s="3"/>
      <c r="P67" s="29"/>
      <c r="Q67" s="3"/>
      <c r="R67" s="3"/>
    </row>
    <row r="68" spans="2:18" x14ac:dyDescent="0.3">
      <c r="B68" s="2" t="s">
        <v>24</v>
      </c>
      <c r="C68" t="s">
        <v>60</v>
      </c>
      <c r="D68" s="29">
        <v>35</v>
      </c>
      <c r="E68" s="29">
        <v>-155</v>
      </c>
      <c r="F68" s="37">
        <v>-0.81578947368421051</v>
      </c>
      <c r="J68" s="29"/>
      <c r="K68" s="29"/>
      <c r="L68" s="35"/>
      <c r="P68" s="29"/>
      <c r="Q68" s="29"/>
      <c r="R68" s="35"/>
    </row>
    <row r="69" spans="2:18" x14ac:dyDescent="0.3">
      <c r="C69" t="s">
        <v>59</v>
      </c>
      <c r="D69" s="29">
        <v>190</v>
      </c>
      <c r="E69" s="32"/>
      <c r="F69" s="32"/>
      <c r="J69" s="29"/>
      <c r="K69" s="3"/>
      <c r="L69" s="3"/>
      <c r="P69" s="29"/>
      <c r="Q69" s="3"/>
      <c r="R69" s="3"/>
    </row>
    <row r="72" spans="2:18" x14ac:dyDescent="0.3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4" spans="2:18" x14ac:dyDescent="0.3">
      <c r="K74" s="87" t="s">
        <v>57</v>
      </c>
      <c r="L74" s="87"/>
      <c r="M74" s="87"/>
      <c r="N74" s="88"/>
      <c r="O74" s="85">
        <v>45000</v>
      </c>
      <c r="P74" s="86"/>
      <c r="Q74" s="89" t="s">
        <v>39</v>
      </c>
      <c r="R74" s="90"/>
    </row>
  </sheetData>
  <mergeCells count="3">
    <mergeCell ref="K74:N74"/>
    <mergeCell ref="Q74:R74"/>
    <mergeCell ref="O74:P74"/>
  </mergeCells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Měsíční výroba (CZ)_XLS</vt:lpstr>
      <vt:lpstr>List1</vt:lpstr>
      <vt:lpstr>'Měsíční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2023-03-13T17:52:30Z</cp:lastPrinted>
  <dcterms:created xsi:type="dcterms:W3CDTF">2015-06-05T18:19:34Z</dcterms:created>
  <dcterms:modified xsi:type="dcterms:W3CDTF">2023-03-13T17:53:38Z</dcterms:modified>
</cp:coreProperties>
</file>